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60" yWindow="-60" windowWidth="21840" windowHeight="13740" activeTab="1"/>
  </bookViews>
  <sheets>
    <sheet name="Feuil2" sheetId="2" r:id="rId1"/>
    <sheet name="Feuil1" sheetId="1" r:id="rId2"/>
  </sheets>
  <definedNames>
    <definedName name="_xlnm._FilterDatabase" localSheetId="1" hidden="1">Feuil1!$A$1:$Q$103</definedName>
    <definedName name="_xlnm.Print_Titles" localSheetId="1">Feuil1!$1:$1</definedName>
    <definedName name="_xlnm.Print_Area" localSheetId="1">Feuil1!$A$1:$O$103</definedName>
  </definedNames>
  <calcPr calcId="14562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7" i="1" l="1"/>
  <c r="O31" i="1"/>
  <c r="O84" i="1"/>
  <c r="O100" i="1"/>
  <c r="O103" i="1"/>
  <c r="O40" i="1"/>
  <c r="O90" i="1"/>
  <c r="O80" i="1"/>
  <c r="O56" i="1"/>
  <c r="O46" i="1"/>
  <c r="O62" i="1"/>
  <c r="O45" i="1"/>
  <c r="O14" i="1"/>
  <c r="O2" i="1"/>
  <c r="O8" i="1"/>
  <c r="O74" i="1"/>
  <c r="O59" i="1"/>
  <c r="O51" i="1"/>
  <c r="O28" i="1"/>
  <c r="O47" i="1"/>
  <c r="O17" i="1"/>
  <c r="O9" i="1"/>
  <c r="O78" i="1"/>
  <c r="O61" i="1"/>
  <c r="O42" i="1"/>
  <c r="O3" i="1"/>
  <c r="O38" i="1"/>
  <c r="O48" i="1"/>
  <c r="O58" i="1"/>
  <c r="O43" i="1"/>
  <c r="O5" i="1"/>
  <c r="O73" i="1"/>
  <c r="O57" i="1"/>
  <c r="O52" i="1"/>
  <c r="O6" i="1"/>
  <c r="O75" i="1"/>
  <c r="O54" i="1"/>
  <c r="O32" i="1"/>
  <c r="O4" i="1"/>
  <c r="O33" i="1"/>
  <c r="O50" i="1"/>
  <c r="O7" i="1"/>
  <c r="O95" i="1"/>
  <c r="O70" i="1"/>
  <c r="O53" i="1"/>
  <c r="O24" i="1"/>
  <c r="O12" i="1"/>
  <c r="O26" i="1"/>
  <c r="O93" i="1"/>
  <c r="O60" i="1"/>
  <c r="O22" i="1"/>
  <c r="O16" i="1"/>
  <c r="O44" i="1"/>
  <c r="O72" i="1"/>
  <c r="O102" i="1"/>
  <c r="O64" i="1"/>
  <c r="O19" i="1"/>
  <c r="O29" i="1"/>
  <c r="O39" i="1"/>
  <c r="O18" i="1"/>
  <c r="O92" i="1"/>
  <c r="O71" i="1"/>
  <c r="O30" i="1"/>
  <c r="O98" i="1"/>
  <c r="O67" i="1"/>
  <c r="O21" i="1"/>
  <c r="O81" i="1"/>
  <c r="O27" i="1"/>
  <c r="O11" i="1"/>
  <c r="O76" i="1"/>
  <c r="O101" i="1"/>
  <c r="O55" i="1"/>
  <c r="O49" i="1"/>
  <c r="O88" i="1"/>
  <c r="O82" i="1"/>
  <c r="O34" i="1"/>
  <c r="O15" i="1"/>
  <c r="O94" i="1"/>
  <c r="O63" i="1"/>
  <c r="O77" i="1"/>
  <c r="O25" i="1"/>
  <c r="O20" i="1"/>
  <c r="O87" i="1"/>
  <c r="O83" i="1"/>
  <c r="O99" i="1"/>
  <c r="O86" i="1"/>
  <c r="O69" i="1"/>
  <c r="O36" i="1"/>
  <c r="O85" i="1"/>
  <c r="O35" i="1"/>
  <c r="O10" i="1"/>
  <c r="O96" i="1"/>
  <c r="O41" i="1"/>
  <c r="O91" i="1"/>
  <c r="O79" i="1"/>
  <c r="O68" i="1"/>
  <c r="O23" i="1"/>
  <c r="O13" i="1"/>
  <c r="O89" i="1"/>
  <c r="O65" i="1"/>
  <c r="O97" i="1"/>
  <c r="O66" i="1"/>
</calcChain>
</file>

<file path=xl/sharedStrings.xml><?xml version="1.0" encoding="utf-8"?>
<sst xmlns="http://schemas.openxmlformats.org/spreadsheetml/2006/main" count="435" uniqueCount="219">
  <si>
    <t>no licence</t>
  </si>
  <si>
    <t>nom</t>
  </si>
  <si>
    <t>prénom</t>
  </si>
  <si>
    <t>equipe</t>
  </si>
  <si>
    <t>ASV LUCON</t>
  </si>
  <si>
    <t>CHARRIER</t>
  </si>
  <si>
    <t>MASSIOT</t>
  </si>
  <si>
    <t>GUERY</t>
  </si>
  <si>
    <t>DAVERAT</t>
  </si>
  <si>
    <t>GUIBOT TIRBOIS</t>
  </si>
  <si>
    <t>MORIN</t>
  </si>
  <si>
    <t>BLANCHARD</t>
  </si>
  <si>
    <t>ROCHETEAU</t>
  </si>
  <si>
    <t>JULES</t>
  </si>
  <si>
    <t>CAMILLE</t>
  </si>
  <si>
    <t>ELSA</t>
  </si>
  <si>
    <t>LENA</t>
  </si>
  <si>
    <t>TOM</t>
  </si>
  <si>
    <t>PAUL</t>
  </si>
  <si>
    <t>MARTIN</t>
  </si>
  <si>
    <t>ABV POUZAUGES</t>
  </si>
  <si>
    <t>SOUCHET</t>
  </si>
  <si>
    <t>SAUPIN</t>
  </si>
  <si>
    <t>VION</t>
  </si>
  <si>
    <t>BIGAUD</t>
  </si>
  <si>
    <t>POIRAUD</t>
  </si>
  <si>
    <t>KERVAZO</t>
  </si>
  <si>
    <t>VINCENT</t>
  </si>
  <si>
    <t>REVAUD</t>
  </si>
  <si>
    <t>BUROT</t>
  </si>
  <si>
    <t>LAVALLARD</t>
  </si>
  <si>
    <t>BRAUD</t>
  </si>
  <si>
    <t>MARILLAUD</t>
  </si>
  <si>
    <t>GIRAUD</t>
  </si>
  <si>
    <t>CORNUAUD</t>
  </si>
  <si>
    <t>TENAILLEAU</t>
  </si>
  <si>
    <t>ROBICHON</t>
  </si>
  <si>
    <t>MARROLLEAU</t>
  </si>
  <si>
    <t>JARREAU</t>
  </si>
  <si>
    <t>OUVRARD</t>
  </si>
  <si>
    <t>MOUDIO</t>
  </si>
  <si>
    <t>NIL</t>
  </si>
  <si>
    <t>ETHAN</t>
  </si>
  <si>
    <t>MATHIS</t>
  </si>
  <si>
    <t>TAO</t>
  </si>
  <si>
    <t>LOUIS</t>
  </si>
  <si>
    <t>ENORA</t>
  </si>
  <si>
    <t>EMILIE</t>
  </si>
  <si>
    <t>MATEO</t>
  </si>
  <si>
    <t>CLARA</t>
  </si>
  <si>
    <t>MANON</t>
  </si>
  <si>
    <t>CORALIE</t>
  </si>
  <si>
    <t>LILY</t>
  </si>
  <si>
    <t>SOREL</t>
  </si>
  <si>
    <t>LEA</t>
  </si>
  <si>
    <t>ALBIN</t>
  </si>
  <si>
    <t>NATHAN</t>
  </si>
  <si>
    <t>ASV FONTENAY</t>
  </si>
  <si>
    <t>GENOTTE</t>
  </si>
  <si>
    <t>LETOUZE</t>
  </si>
  <si>
    <t>PERAUD</t>
  </si>
  <si>
    <t>GUILAIN</t>
  </si>
  <si>
    <t>SORIN</t>
  </si>
  <si>
    <t>DESCHEREAUX</t>
  </si>
  <si>
    <t>BITEAU</t>
  </si>
  <si>
    <t>KANOR</t>
  </si>
  <si>
    <t>LAURYN</t>
  </si>
  <si>
    <t>CORENTIN</t>
  </si>
  <si>
    <t>LISASSANDRE</t>
  </si>
  <si>
    <t>AXEL</t>
  </si>
  <si>
    <t>MAXANT</t>
  </si>
  <si>
    <t>LLIES</t>
  </si>
  <si>
    <t>DJANISS</t>
  </si>
  <si>
    <t>AC CHANTONNAY</t>
  </si>
  <si>
    <t>IDIER</t>
  </si>
  <si>
    <t>PELLETIER</t>
  </si>
  <si>
    <t>PAYRAUDEAU</t>
  </si>
  <si>
    <t>BESSEAU</t>
  </si>
  <si>
    <t>BOURGEOIS</t>
  </si>
  <si>
    <t>MEGOALE</t>
  </si>
  <si>
    <t>PASQUIER</t>
  </si>
  <si>
    <t>BARREAU</t>
  </si>
  <si>
    <t>GILBERT</t>
  </si>
  <si>
    <t>PUAUD</t>
  </si>
  <si>
    <t>ARSENE</t>
  </si>
  <si>
    <t>CLEMENTINE</t>
  </si>
  <si>
    <t>YOANN</t>
  </si>
  <si>
    <t>VALENTINE</t>
  </si>
  <si>
    <t>QUENTIN</t>
  </si>
  <si>
    <t>GLADYS</t>
  </si>
  <si>
    <t>HUGO</t>
  </si>
  <si>
    <t>SIMON</t>
  </si>
  <si>
    <t>LILIAN</t>
  </si>
  <si>
    <t>CASSANDRE</t>
  </si>
  <si>
    <t>ABV MONTAIGU</t>
  </si>
  <si>
    <t>BONNET</t>
  </si>
  <si>
    <t>BOUILLARD</t>
  </si>
  <si>
    <t>CARROY</t>
  </si>
  <si>
    <t>CHAMPAIN</t>
  </si>
  <si>
    <t>CHANSON</t>
  </si>
  <si>
    <t>DEVOS</t>
  </si>
  <si>
    <t>DUHMEL</t>
  </si>
  <si>
    <t>MOISAN</t>
  </si>
  <si>
    <t>PELLABORDE</t>
  </si>
  <si>
    <t>PINEAU</t>
  </si>
  <si>
    <t>OLLIER</t>
  </si>
  <si>
    <t>SALLE</t>
  </si>
  <si>
    <t>LOLA</t>
  </si>
  <si>
    <t>ANEMONE</t>
  </si>
  <si>
    <t>MARIUS</t>
  </si>
  <si>
    <t>ELIOT</t>
  </si>
  <si>
    <t>THEOTIME</t>
  </si>
  <si>
    <t>MAELANN</t>
  </si>
  <si>
    <t>SHANA</t>
  </si>
  <si>
    <t>ADRIEN</t>
  </si>
  <si>
    <t>NINON</t>
  </si>
  <si>
    <t>SEVAN</t>
  </si>
  <si>
    <t>NATHANAEL</t>
  </si>
  <si>
    <t>CUSSONNEAU</t>
  </si>
  <si>
    <t>GUIBERT</t>
  </si>
  <si>
    <t>BECOT</t>
  </si>
  <si>
    <t>CHEVOLEAU</t>
  </si>
  <si>
    <t>BORDET</t>
  </si>
  <si>
    <t>JAFFRY</t>
  </si>
  <si>
    <t>CHEVALIER</t>
  </si>
  <si>
    <t>SIHAMMOU</t>
  </si>
  <si>
    <t>JANEAU</t>
  </si>
  <si>
    <t>FOULONNEAU</t>
  </si>
  <si>
    <t>TENAUD</t>
  </si>
  <si>
    <t>GODET</t>
  </si>
  <si>
    <t>ALLAIRE</t>
  </si>
  <si>
    <t>RICHARD</t>
  </si>
  <si>
    <t>SAVARIEAU</t>
  </si>
  <si>
    <t>FONTENEAU</t>
  </si>
  <si>
    <t>BOUCHER</t>
  </si>
  <si>
    <t>ZOE</t>
  </si>
  <si>
    <t>JULIE</t>
  </si>
  <si>
    <t>MELIA</t>
  </si>
  <si>
    <t>LOIS</t>
  </si>
  <si>
    <t>ROBIN</t>
  </si>
  <si>
    <t>LILIE</t>
  </si>
  <si>
    <t>SUZIE</t>
  </si>
  <si>
    <t>LEILA</t>
  </si>
  <si>
    <t>RUBEN</t>
  </si>
  <si>
    <t>ELIAS</t>
  </si>
  <si>
    <t>KYLIAN</t>
  </si>
  <si>
    <t>LOUANE</t>
  </si>
  <si>
    <t>MALO</t>
  </si>
  <si>
    <t>LEONIE</t>
  </si>
  <si>
    <t>LOUISE</t>
  </si>
  <si>
    <t>OCEANE</t>
  </si>
  <si>
    <t>AMA CUGAND</t>
  </si>
  <si>
    <t>F</t>
  </si>
  <si>
    <t>G</t>
  </si>
  <si>
    <t>ABV BOISSIERE</t>
  </si>
  <si>
    <t>GAUDIN</t>
  </si>
  <si>
    <t>PAROIS</t>
  </si>
  <si>
    <t>RAUD</t>
  </si>
  <si>
    <t>SEGUIN</t>
  </si>
  <si>
    <t>WEIMAR</t>
  </si>
  <si>
    <t>MORGAN</t>
  </si>
  <si>
    <t>NOAH</t>
  </si>
  <si>
    <t>MELINE</t>
  </si>
  <si>
    <t>CANDICE</t>
  </si>
  <si>
    <t>ARTHUR</t>
  </si>
  <si>
    <t>GOURAUD</t>
  </si>
  <si>
    <t>Jules</t>
  </si>
  <si>
    <t>PACREAU</t>
  </si>
  <si>
    <t>Tom</t>
  </si>
  <si>
    <t>GUINAUDEAU</t>
  </si>
  <si>
    <t>Camille</t>
  </si>
  <si>
    <t>GUETET</t>
  </si>
  <si>
    <t>Lohan</t>
  </si>
  <si>
    <t>GABARD</t>
  </si>
  <si>
    <t>Cassandre</t>
  </si>
  <si>
    <t>BRIOLLANT</t>
  </si>
  <si>
    <t>Enzo</t>
  </si>
  <si>
    <t>FREMONDIERE</t>
  </si>
  <si>
    <t>Juliette</t>
  </si>
  <si>
    <t>SOULARD</t>
  </si>
  <si>
    <t>Zélie</t>
  </si>
  <si>
    <t>LUGUET</t>
  </si>
  <si>
    <t>Lounès</t>
  </si>
  <si>
    <t>ROY</t>
  </si>
  <si>
    <t>Sacha</t>
  </si>
  <si>
    <t>Elya</t>
  </si>
  <si>
    <t>DAVID</t>
  </si>
  <si>
    <t>Leila</t>
  </si>
  <si>
    <t>BOUDEAU</t>
  </si>
  <si>
    <t>Maxime</t>
  </si>
  <si>
    <t>HUGUENOT</t>
  </si>
  <si>
    <t>Arthur</t>
  </si>
  <si>
    <t>MARSAULT CAMUS</t>
  </si>
  <si>
    <t>Amandine</t>
  </si>
  <si>
    <t>DEVAUD</t>
  </si>
  <si>
    <t>Chloé</t>
  </si>
  <si>
    <t>ENTENTE SEVRE</t>
  </si>
  <si>
    <t>LE GUEN</t>
  </si>
  <si>
    <t>TIMAEL</t>
  </si>
  <si>
    <t>BURG</t>
  </si>
  <si>
    <t>BLASZCZYK</t>
  </si>
  <si>
    <t>MILA</t>
  </si>
  <si>
    <t>F/G</t>
  </si>
  <si>
    <t>PERCHE</t>
  </si>
  <si>
    <t>PENTABOND</t>
  </si>
  <si>
    <t>VORTEX</t>
  </si>
  <si>
    <t>MB</t>
  </si>
  <si>
    <t>TOTAL</t>
  </si>
  <si>
    <t>4MIN</t>
  </si>
  <si>
    <t>serie</t>
  </si>
  <si>
    <t>30m</t>
  </si>
  <si>
    <t>Mailys</t>
  </si>
  <si>
    <t>CLEMENT</t>
  </si>
  <si>
    <t>SOSTHENE</t>
  </si>
  <si>
    <t>ABLINE</t>
  </si>
  <si>
    <t>CLASSEMENG EQUIPE</t>
  </si>
  <si>
    <t>Étiquettes de lignes</t>
  </si>
  <si>
    <t>Total général</t>
  </si>
  <si>
    <t>Somme 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</si>
</sst>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ntente Sevre" refreshedDate="44513.539345486111" createdVersion="3" refreshedVersion="3" minRefreshableVersion="3" recordCount="102">
  <cacheSource type="worksheet">
    <worksheetSource name="_xlnm.Print_Area" sheet="Feuil1"/>
  </cacheSource>
  <cacheFields count="15">
    <cacheField name="no licence" numFmtId="0">
      <sharedItems containsString="0" containsBlank="1" containsNumber="1" containsInteger="1" minValue="1862998" maxValue="2415278"/>
    </cacheField>
    <cacheField name="nom" numFmtId="0">
      <sharedItems/>
    </cacheField>
    <cacheField name="prénom" numFmtId="0">
      <sharedItems/>
    </cacheField>
    <cacheField name="CLASSEMENG EQUIPE" numFmtId="0">
      <sharedItems containsString="0" containsBlank="1" containsNumber="1" containsInteger="1" minValue="1" maxValue="1" count="2">
        <n v="1"/>
        <m/>
      </sharedItems>
    </cacheField>
    <cacheField name="equipe" numFmtId="0">
      <sharedItems count="8">
        <s v="ABV BOISSIERE"/>
        <s v="ABV MONTAIGU"/>
        <s v="ABV POUZAUGES"/>
        <s v="AC CHANTONNAY"/>
        <s v="AMA CUGAND"/>
        <s v="ASV FONTENAY"/>
        <s v="ASV LUCON"/>
        <s v="ENTENTE SEVRE"/>
      </sharedItems>
    </cacheField>
    <cacheField name="serie" numFmtId="0">
      <sharedItems containsString="0" containsBlank="1" containsNumber="1" containsInteger="1" minValue="1" maxValue="14"/>
    </cacheField>
    <cacheField name="F/G" numFmtId="0">
      <sharedItems/>
    </cacheField>
    <cacheField name="serie2" numFmtId="0">
      <sharedItems containsString="0" containsBlank="1" containsNumber="1" containsInteger="1" minValue="1" maxValue="4"/>
    </cacheField>
    <cacheField name="4MIN" numFmtId="0">
      <sharedItems containsString="0" containsBlank="1" containsNumber="1" containsInteger="1" minValue="1" maxValue="6"/>
    </cacheField>
    <cacheField name="30m" numFmtId="0">
      <sharedItems containsString="0" containsBlank="1" containsNumber="1" containsInteger="1" minValue="1" maxValue="4"/>
    </cacheField>
    <cacheField name="PERCHE" numFmtId="0">
      <sharedItems containsString="0" containsBlank="1" containsNumber="1" containsInteger="1" minValue="1" maxValue="3"/>
    </cacheField>
    <cacheField name="PENTABOND" numFmtId="0">
      <sharedItems containsString="0" containsBlank="1" containsNumber="1" containsInteger="1" minValue="1" maxValue="7"/>
    </cacheField>
    <cacheField name="VORTEX" numFmtId="0">
      <sharedItems containsString="0" containsBlank="1" containsNumber="1" containsInteger="1" minValue="1" maxValue="5"/>
    </cacheField>
    <cacheField name="MB" numFmtId="0">
      <sharedItems containsString="0" containsBlank="1" containsNumber="1" containsInteger="1" minValue="1" maxValue="6"/>
    </cacheField>
    <cacheField name="TOTAL" numFmtId="0">
      <sharedItems containsSemiMixedTypes="0" containsString="0" containsNumber="1" containsInteger="1" minValue="0" maxValue="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n v="2183850"/>
    <s v="GAUDIN"/>
    <s v="MORGAN"/>
    <x v="0"/>
    <x v="0"/>
    <n v="13"/>
    <s v="G"/>
    <n v="1"/>
    <n v="6"/>
    <n v="4"/>
    <n v="2"/>
    <n v="5"/>
    <n v="4"/>
    <n v="2"/>
    <n v="23"/>
  </r>
  <r>
    <n v="2285750"/>
    <s v="VION"/>
    <s v="CANDICE"/>
    <x v="0"/>
    <x v="0"/>
    <n v="11"/>
    <s v="F"/>
    <n v="3"/>
    <n v="4"/>
    <n v="3"/>
    <n v="1"/>
    <n v="5"/>
    <n v="3"/>
    <n v="4"/>
    <n v="20"/>
  </r>
  <r>
    <n v="2275476"/>
    <s v="PAROIS"/>
    <s v="NOAH"/>
    <x v="0"/>
    <x v="0"/>
    <n v="9"/>
    <s v="G"/>
    <n v="1"/>
    <n v="3"/>
    <n v="2"/>
    <n v="1"/>
    <n v="5"/>
    <n v="4"/>
    <n v="2"/>
    <n v="17"/>
  </r>
  <r>
    <n v="2390576"/>
    <s v="WEIMAR"/>
    <s v="ARTHUR"/>
    <x v="0"/>
    <x v="0"/>
    <n v="10"/>
    <s v="G"/>
    <n v="2"/>
    <n v="4"/>
    <n v="2"/>
    <n v="1"/>
    <n v="4"/>
    <n v="4"/>
    <n v="2"/>
    <n v="17"/>
  </r>
  <r>
    <n v="2342177"/>
    <s v="SEGUIN"/>
    <s v="MELINE"/>
    <x v="1"/>
    <x v="0"/>
    <n v="10"/>
    <s v="F"/>
    <n v="2"/>
    <n v="2"/>
    <n v="2"/>
    <n v="1"/>
    <n v="3"/>
    <n v="2"/>
    <n v="2"/>
    <n v="12"/>
  </r>
  <r>
    <n v="2338569"/>
    <s v="RAUD"/>
    <s v="LOUISE"/>
    <x v="1"/>
    <x v="0"/>
    <n v="9"/>
    <s v="F"/>
    <n v="1"/>
    <n v="1"/>
    <n v="2"/>
    <n v="1"/>
    <n v="3"/>
    <n v="2"/>
    <n v="2"/>
    <n v="11"/>
  </r>
  <r>
    <n v="2413020"/>
    <s v="BURG"/>
    <s v="TIMAEL"/>
    <x v="1"/>
    <x v="0"/>
    <n v="12"/>
    <s v="G"/>
    <n v="4"/>
    <m/>
    <m/>
    <m/>
    <m/>
    <m/>
    <m/>
    <n v="0"/>
  </r>
  <r>
    <n v="2338575"/>
    <s v="LE GUEN"/>
    <s v="NATHAN"/>
    <x v="1"/>
    <x v="0"/>
    <n v="11"/>
    <s v="G"/>
    <n v="3"/>
    <m/>
    <m/>
    <m/>
    <m/>
    <m/>
    <m/>
    <n v="0"/>
  </r>
  <r>
    <n v="2173669"/>
    <s v="CHANSON"/>
    <s v="THEOTIME"/>
    <x v="0"/>
    <x v="1"/>
    <n v="2"/>
    <s v="G"/>
    <n v="3"/>
    <n v="5"/>
    <n v="4"/>
    <n v="3"/>
    <n v="6"/>
    <n v="4"/>
    <n v="5"/>
    <n v="27"/>
  </r>
  <r>
    <n v="2268192"/>
    <s v="PELLABORDE"/>
    <s v="ADRIEN"/>
    <x v="0"/>
    <x v="1"/>
    <n v="5"/>
    <s v="G"/>
    <n v="2"/>
    <n v="5"/>
    <n v="4"/>
    <n v="2"/>
    <n v="5"/>
    <n v="3"/>
    <n v="2"/>
    <n v="21"/>
  </r>
  <r>
    <n v="2175176"/>
    <s v="PINEAU"/>
    <s v="NINON"/>
    <x v="0"/>
    <x v="1"/>
    <n v="8"/>
    <s v="F"/>
    <n v="3"/>
    <n v="4"/>
    <n v="3"/>
    <n v="1"/>
    <n v="5"/>
    <n v="2"/>
    <n v="3"/>
    <n v="18"/>
  </r>
  <r>
    <n v="2265386"/>
    <s v="CHAMPAIN"/>
    <s v="ELIOT"/>
    <x v="0"/>
    <x v="1"/>
    <n v="1"/>
    <s v="G"/>
    <n v="2"/>
    <n v="3"/>
    <n v="3"/>
    <n v="1"/>
    <n v="5"/>
    <n v="4"/>
    <n v="2"/>
    <n v="18"/>
  </r>
  <r>
    <n v="2338488"/>
    <s v="CARROY"/>
    <s v="MARIUS"/>
    <x v="1"/>
    <x v="1"/>
    <n v="13"/>
    <s v="G"/>
    <n v="1"/>
    <n v="5"/>
    <n v="2"/>
    <n v="1"/>
    <n v="4"/>
    <n v="4"/>
    <n v="1"/>
    <n v="17"/>
  </r>
  <r>
    <n v="2265384"/>
    <s v="DUHMEL"/>
    <s v="PAUL"/>
    <x v="1"/>
    <x v="1"/>
    <n v="4"/>
    <s v="G"/>
    <n v="1"/>
    <n v="3"/>
    <n v="3"/>
    <n v="1"/>
    <n v="5"/>
    <n v="4"/>
    <n v="1"/>
    <n v="17"/>
  </r>
  <r>
    <n v="2268179"/>
    <s v="SALLE"/>
    <s v="NATHANAEL"/>
    <x v="1"/>
    <x v="1"/>
    <n v="7"/>
    <s v="G"/>
    <n v="4"/>
    <n v="4"/>
    <n v="3"/>
    <m/>
    <n v="3"/>
    <n v="3"/>
    <n v="4"/>
    <n v="17"/>
  </r>
  <r>
    <n v="2338455"/>
    <s v="BONNET"/>
    <s v="LOLA"/>
    <x v="1"/>
    <x v="1"/>
    <n v="12"/>
    <s v="F"/>
    <n v="1"/>
    <n v="3"/>
    <n v="2"/>
    <n v="1"/>
    <n v="3"/>
    <n v="3"/>
    <n v="1"/>
    <n v="13"/>
  </r>
  <r>
    <n v="2200207"/>
    <s v="OLLIER"/>
    <s v="SEVAN"/>
    <x v="1"/>
    <x v="1"/>
    <n v="6"/>
    <s v="G"/>
    <n v="3"/>
    <n v="3"/>
    <n v="2"/>
    <n v="1"/>
    <n v="1"/>
    <n v="2"/>
    <n v="3"/>
    <n v="12"/>
  </r>
  <r>
    <n v="2339048"/>
    <s v="MOISAN"/>
    <s v="SHANA"/>
    <x v="1"/>
    <x v="1"/>
    <n v="7"/>
    <s v="F"/>
    <n v="2"/>
    <n v="2"/>
    <n v="3"/>
    <n v="1"/>
    <n v="2"/>
    <n v="1"/>
    <n v="2"/>
    <n v="11"/>
  </r>
  <r>
    <n v="2338625"/>
    <s v="DEVOS"/>
    <s v="MAELANN"/>
    <x v="1"/>
    <x v="1"/>
    <n v="3"/>
    <s v="F"/>
    <n v="4"/>
    <n v="2"/>
    <n v="1"/>
    <n v="1"/>
    <n v="2"/>
    <n v="2"/>
    <n v="2"/>
    <n v="10"/>
  </r>
  <r>
    <n v="2339486"/>
    <s v="BOUILLARD"/>
    <s v="ANEMONE"/>
    <x v="1"/>
    <x v="1"/>
    <n v="6"/>
    <s v="F"/>
    <n v="1"/>
    <n v="2"/>
    <n v="2"/>
    <n v="1"/>
    <n v="2"/>
    <n v="1"/>
    <n v="1"/>
    <n v="9"/>
  </r>
  <r>
    <n v="2339673"/>
    <s v="BRAUD"/>
    <s v="MATEO"/>
    <x v="0"/>
    <x v="2"/>
    <n v="7"/>
    <s v="G"/>
    <n v="4"/>
    <n v="5"/>
    <n v="3"/>
    <n v="3"/>
    <n v="6"/>
    <n v="5"/>
    <n v="5"/>
    <n v="27"/>
  </r>
  <r>
    <n v="2264856"/>
    <s v="SOUCHET"/>
    <s v="NIL"/>
    <x v="0"/>
    <x v="2"/>
    <n v="1"/>
    <s v="G"/>
    <n v="2"/>
    <n v="6"/>
    <n v="3"/>
    <n v="2"/>
    <n v="6"/>
    <n v="5"/>
    <n v="2"/>
    <n v="24"/>
  </r>
  <r>
    <n v="2264852"/>
    <s v="ROBICHON"/>
    <s v="SOREL"/>
    <x v="0"/>
    <x v="2"/>
    <n v="8"/>
    <s v="G"/>
    <n v="1"/>
    <n v="4"/>
    <n v="4"/>
    <n v="3"/>
    <n v="5"/>
    <n v="5"/>
    <n v="2"/>
    <n v="23"/>
  </r>
  <r>
    <n v="2228853"/>
    <s v="VION"/>
    <s v="ETHAN"/>
    <x v="0"/>
    <x v="2"/>
    <n v="3"/>
    <s v="G"/>
    <n v="4"/>
    <n v="4"/>
    <n v="3"/>
    <n v="2"/>
    <n v="5"/>
    <n v="3"/>
    <n v="5"/>
    <n v="22"/>
  </r>
  <r>
    <n v="2339684"/>
    <s v="TENAILLEAU"/>
    <s v="LILY"/>
    <x v="1"/>
    <x v="2"/>
    <n v="8"/>
    <s v="F"/>
    <n v="2"/>
    <n v="4"/>
    <n v="3"/>
    <n v="2"/>
    <n v="5"/>
    <n v="4"/>
    <n v="2"/>
    <n v="20"/>
  </r>
  <r>
    <n v="2292301"/>
    <s v="POIRAUD"/>
    <s v="TAO"/>
    <x v="1"/>
    <x v="2"/>
    <n v="5"/>
    <s v="G"/>
    <n v="2"/>
    <n v="4"/>
    <n v="3"/>
    <n v="2"/>
    <n v="5"/>
    <n v="4"/>
    <n v="2"/>
    <n v="20"/>
  </r>
  <r>
    <n v="2364738"/>
    <s v="MARILLAUD"/>
    <s v="CLARA"/>
    <x v="1"/>
    <x v="2"/>
    <n v="12"/>
    <s v="F"/>
    <n v="3"/>
    <n v="3"/>
    <n v="2"/>
    <n v="2"/>
    <n v="5"/>
    <n v="4"/>
    <n v="3"/>
    <n v="19"/>
  </r>
  <r>
    <n v="2264876"/>
    <s v="CORNUAUD"/>
    <s v="CORALIE"/>
    <x v="1"/>
    <x v="2"/>
    <n v="7"/>
    <s v="F"/>
    <n v="1"/>
    <n v="2"/>
    <n v="2"/>
    <n v="2"/>
    <n v="5"/>
    <n v="3"/>
    <n v="4"/>
    <n v="18"/>
  </r>
  <r>
    <n v="2338232"/>
    <s v="GIRAUD"/>
    <s v="MANON"/>
    <x v="1"/>
    <x v="2"/>
    <n v="6"/>
    <s v="F"/>
    <n v="3"/>
    <n v="3"/>
    <n v="3"/>
    <n v="1"/>
    <n v="5"/>
    <n v="2"/>
    <n v="4"/>
    <n v="18"/>
  </r>
  <r>
    <n v="2147120"/>
    <s v="LAVALLARD"/>
    <s v="SOSTHENE"/>
    <x v="1"/>
    <x v="2"/>
    <m/>
    <s v="G"/>
    <m/>
    <n v="4"/>
    <n v="1"/>
    <n v="1"/>
    <n v="4"/>
    <n v="5"/>
    <n v="3"/>
    <n v="18"/>
  </r>
  <r>
    <n v="2273487"/>
    <s v="OUVRARD"/>
    <s v="NATHAN"/>
    <x v="1"/>
    <x v="2"/>
    <n v="9"/>
    <s v="G"/>
    <n v="2"/>
    <n v="4"/>
    <n v="2"/>
    <n v="1"/>
    <n v="4"/>
    <n v="5"/>
    <n v="2"/>
    <n v="18"/>
  </r>
  <r>
    <n v="2241861"/>
    <s v="MARROLLEAU"/>
    <s v="LEA"/>
    <x v="1"/>
    <x v="2"/>
    <n v="9"/>
    <s v="F"/>
    <n v="3"/>
    <n v="2"/>
    <n v="2"/>
    <n v="2"/>
    <n v="5"/>
    <n v="3"/>
    <n v="3"/>
    <n v="17"/>
  </r>
  <r>
    <n v="2050382"/>
    <s v="BIGAUD"/>
    <s v="MATHIS"/>
    <x v="1"/>
    <x v="2"/>
    <n v="4"/>
    <s v="G"/>
    <n v="1"/>
    <n v="4"/>
    <n v="3"/>
    <n v="1"/>
    <n v="3"/>
    <n v="3"/>
    <n v="2"/>
    <n v="16"/>
  </r>
  <r>
    <n v="2264873"/>
    <s v="SAUPIN"/>
    <s v="JULES"/>
    <x v="1"/>
    <x v="2"/>
    <n v="2"/>
    <s v="G"/>
    <n v="3"/>
    <n v="4"/>
    <n v="3"/>
    <n v="2"/>
    <n v="2"/>
    <n v="2"/>
    <n v="3"/>
    <n v="16"/>
  </r>
  <r>
    <n v="2190689"/>
    <s v="BUROT"/>
    <s v="EMILIE"/>
    <x v="1"/>
    <x v="2"/>
    <n v="3"/>
    <s v="F"/>
    <n v="1"/>
    <n v="2"/>
    <n v="4"/>
    <n v="2"/>
    <n v="3"/>
    <n v="2"/>
    <n v="2"/>
    <n v="15"/>
  </r>
  <r>
    <n v="2358320"/>
    <s v="JARREAU"/>
    <s v="ALBIN"/>
    <x v="1"/>
    <x v="2"/>
    <n v="10"/>
    <s v="G"/>
    <n v="1"/>
    <n v="3"/>
    <n v="2"/>
    <n v="1"/>
    <n v="3"/>
    <n v="3"/>
    <n v="3"/>
    <n v="15"/>
  </r>
  <r>
    <n v="2338840"/>
    <s v="MOUDIO"/>
    <s v="LEA"/>
    <x v="1"/>
    <x v="2"/>
    <n v="11"/>
    <s v="F"/>
    <n v="2"/>
    <n v="2"/>
    <n v="3"/>
    <n v="2"/>
    <n v="2"/>
    <n v="3"/>
    <n v="3"/>
    <n v="15"/>
  </r>
  <r>
    <n v="1993783"/>
    <s v="KERVAZO"/>
    <s v="LOUIS"/>
    <x v="1"/>
    <x v="2"/>
    <n v="6"/>
    <s v="G"/>
    <n v="3"/>
    <n v="4"/>
    <n v="2"/>
    <n v="1"/>
    <n v="1"/>
    <n v="3"/>
    <n v="3"/>
    <n v="14"/>
  </r>
  <r>
    <n v="2358349"/>
    <s v="VINCENT"/>
    <s v="CAMILLE"/>
    <x v="1"/>
    <x v="2"/>
    <n v="1"/>
    <s v="F"/>
    <n v="2"/>
    <n v="3"/>
    <n v="1"/>
    <n v="1"/>
    <n v="2"/>
    <n v="1"/>
    <n v="2"/>
    <n v="10"/>
  </r>
  <r>
    <n v="2315477"/>
    <s v="REVAUD"/>
    <s v="ENORA"/>
    <x v="1"/>
    <x v="2"/>
    <n v="2"/>
    <s v="F"/>
    <n v="3"/>
    <n v="2"/>
    <n v="1"/>
    <n v="1"/>
    <n v="2"/>
    <n v="2"/>
    <n v="1"/>
    <n v="9"/>
  </r>
  <r>
    <n v="2142915"/>
    <s v="BESSEAU"/>
    <s v="YOANN"/>
    <x v="0"/>
    <x v="3"/>
    <n v="11"/>
    <s v="G"/>
    <n v="1"/>
    <n v="5"/>
    <n v="3"/>
    <n v="2"/>
    <n v="7"/>
    <n v="5"/>
    <n v="3"/>
    <n v="25"/>
  </r>
  <r>
    <n v="2338097"/>
    <s v="IDIER"/>
    <s v="ARSENE"/>
    <x v="0"/>
    <x v="3"/>
    <n v="10"/>
    <s v="G"/>
    <n v="4"/>
    <n v="4"/>
    <n v="4"/>
    <n v="1"/>
    <n v="4"/>
    <n v="4"/>
    <n v="5"/>
    <n v="22"/>
  </r>
  <r>
    <n v="2187996"/>
    <s v="GILBERT"/>
    <s v="LILIAN"/>
    <x v="0"/>
    <x v="3"/>
    <n v="7"/>
    <s v="G"/>
    <n v="3"/>
    <n v="4"/>
    <n v="3"/>
    <n v="1"/>
    <n v="5"/>
    <n v="4"/>
    <n v="4"/>
    <n v="21"/>
  </r>
  <r>
    <n v="2386220"/>
    <s v="PASQUIER"/>
    <s v="HUGO"/>
    <x v="0"/>
    <x v="3"/>
    <n v="13"/>
    <s v="G"/>
    <n v="3"/>
    <n v="4"/>
    <n v="2"/>
    <n v="2"/>
    <n v="5"/>
    <n v="3"/>
    <n v="4"/>
    <n v="20"/>
  </r>
  <r>
    <n v="2377527"/>
    <s v="BARREAU"/>
    <s v="SIMON"/>
    <x v="1"/>
    <x v="3"/>
    <n v="14"/>
    <s v="G"/>
    <n v="4"/>
    <n v="4"/>
    <n v="2"/>
    <n v="1"/>
    <n v="4"/>
    <n v="4"/>
    <n v="4"/>
    <n v="19"/>
  </r>
  <r>
    <n v="2345229"/>
    <s v="PUAUD"/>
    <s v="CASSANDRE"/>
    <x v="1"/>
    <x v="3"/>
    <n v="12"/>
    <s v="F"/>
    <n v="2"/>
    <n v="3"/>
    <n v="3"/>
    <n v="2"/>
    <n v="3"/>
    <n v="3"/>
    <n v="3"/>
    <n v="17"/>
  </r>
  <r>
    <n v="2360398"/>
    <s v="BOURGEOIS"/>
    <s v="VALENTINE"/>
    <x v="1"/>
    <x v="3"/>
    <n v="11"/>
    <s v="F"/>
    <n v="1"/>
    <n v="2"/>
    <n v="2"/>
    <n v="1"/>
    <n v="5"/>
    <n v="2"/>
    <n v="4"/>
    <n v="16"/>
  </r>
  <r>
    <n v="2301321"/>
    <s v="MEGOALE"/>
    <s v="GLADYS"/>
    <x v="1"/>
    <x v="3"/>
    <n v="5"/>
    <s v="F"/>
    <n v="1"/>
    <n v="1"/>
    <n v="2"/>
    <n v="2"/>
    <n v="5"/>
    <n v="3"/>
    <n v="3"/>
    <n v="16"/>
  </r>
  <r>
    <n v="2377553"/>
    <s v="PELLETIER"/>
    <s v="LILY"/>
    <x v="1"/>
    <x v="3"/>
    <n v="9"/>
    <s v="F"/>
    <n v="2"/>
    <n v="2"/>
    <n v="2"/>
    <n v="1"/>
    <n v="3"/>
    <n v="2"/>
    <n v="3"/>
    <n v="13"/>
  </r>
  <r>
    <n v="2360364"/>
    <s v="MORIN"/>
    <s v="QUENTIN"/>
    <x v="1"/>
    <x v="3"/>
    <n v="12"/>
    <s v="G"/>
    <n v="2"/>
    <n v="4"/>
    <n v="1"/>
    <n v="1"/>
    <n v="2"/>
    <n v="4"/>
    <n v="1"/>
    <n v="13"/>
  </r>
  <r>
    <n v="2377573"/>
    <s v="PAYRAUDEAU"/>
    <s v="CLEMENTINE"/>
    <x v="1"/>
    <x v="3"/>
    <n v="10"/>
    <s v="F"/>
    <n v="3"/>
    <n v="2"/>
    <n v="2"/>
    <n v="1"/>
    <n v="4"/>
    <n v="1"/>
    <n v="2"/>
    <n v="12"/>
  </r>
  <r>
    <n v="2380526"/>
    <s v="CHEVOLEAU"/>
    <s v="LOIS"/>
    <x v="0"/>
    <x v="4"/>
    <n v="8"/>
    <s v="G"/>
    <n v="2"/>
    <n v="5"/>
    <n v="4"/>
    <n v="2"/>
    <n v="7"/>
    <n v="4"/>
    <n v="4"/>
    <n v="26"/>
  </r>
  <r>
    <n v="2385930"/>
    <s v="BORDET"/>
    <s v="ROBIN"/>
    <x v="0"/>
    <x v="4"/>
    <n v="9"/>
    <s v="G"/>
    <n v="3"/>
    <n v="4"/>
    <n v="4"/>
    <n v="1"/>
    <n v="6"/>
    <n v="3"/>
    <n v="5"/>
    <n v="23"/>
  </r>
  <r>
    <n v="2372876"/>
    <s v="CHEVALIER"/>
    <s v="SUZIE"/>
    <x v="0"/>
    <x v="4"/>
    <n v="5"/>
    <s v="F"/>
    <n v="1"/>
    <n v="4"/>
    <n v="3"/>
    <n v="2"/>
    <n v="5"/>
    <n v="3"/>
    <n v="5"/>
    <n v="22"/>
  </r>
  <r>
    <n v="2316970"/>
    <s v="SAVARIEAU"/>
    <s v="MALO"/>
    <x v="0"/>
    <x v="4"/>
    <n v="14"/>
    <s v="G"/>
    <n v="4"/>
    <n v="4"/>
    <n v="3"/>
    <n v="1"/>
    <n v="6"/>
    <n v="3"/>
    <n v="5"/>
    <n v="22"/>
  </r>
  <r>
    <n v="2362328"/>
    <s v="BOUCHER"/>
    <s v="OCEANE"/>
    <x v="1"/>
    <x v="4"/>
    <n v="10"/>
    <s v="F"/>
    <n v="3"/>
    <n v="2"/>
    <n v="2"/>
    <n v="2"/>
    <n v="6"/>
    <n v="3"/>
    <n v="4"/>
    <n v="19"/>
  </r>
  <r>
    <n v="2385907"/>
    <s v="JANEAU"/>
    <s v="RUBEN"/>
    <x v="1"/>
    <x v="4"/>
    <n v="10"/>
    <s v="G"/>
    <n v="4"/>
    <n v="4"/>
    <n v="3"/>
    <n v="1"/>
    <n v="2"/>
    <n v="4"/>
    <n v="4"/>
    <n v="18"/>
  </r>
  <r>
    <n v="2399019"/>
    <s v="TENAUD"/>
    <s v="ELIAS"/>
    <x v="1"/>
    <x v="4"/>
    <n v="12"/>
    <s v="G"/>
    <n v="2"/>
    <n v="3"/>
    <n v="3"/>
    <n v="1"/>
    <n v="5"/>
    <n v="3"/>
    <n v="3"/>
    <n v="18"/>
  </r>
  <r>
    <n v="2362327"/>
    <s v="FONTENEAU"/>
    <s v="LEONIE"/>
    <x v="1"/>
    <x v="4"/>
    <n v="8"/>
    <s v="F"/>
    <n v="1"/>
    <n v="2"/>
    <n v="3"/>
    <n v="1"/>
    <n v="5"/>
    <n v="3"/>
    <n v="3"/>
    <n v="17"/>
  </r>
  <r>
    <n v="2362347"/>
    <s v="FOULONNEAU"/>
    <s v="TOM"/>
    <x v="1"/>
    <x v="4"/>
    <n v="11"/>
    <s v="G"/>
    <n v="1"/>
    <n v="3"/>
    <n v="2"/>
    <n v="1"/>
    <n v="4"/>
    <n v="4"/>
    <n v="2"/>
    <n v="16"/>
  </r>
  <r>
    <n v="2354418"/>
    <s v="GODET"/>
    <s v="CLEMENT"/>
    <x v="1"/>
    <x v="4"/>
    <n v="13"/>
    <s v="G"/>
    <n v="3"/>
    <n v="3"/>
    <m/>
    <n v="1"/>
    <n v="3"/>
    <n v="4"/>
    <n v="5"/>
    <n v="16"/>
  </r>
  <r>
    <n v="2399028"/>
    <s v="JAFFRY"/>
    <s v="LILIE"/>
    <x v="1"/>
    <x v="4"/>
    <n v="4"/>
    <s v="F"/>
    <n v="3"/>
    <n v="2"/>
    <m/>
    <n v="2"/>
    <n v="5"/>
    <n v="3"/>
    <n v="3"/>
    <n v="15"/>
  </r>
  <r>
    <n v="2362314"/>
    <s v="RICHARD"/>
    <s v="LOUANE"/>
    <x v="1"/>
    <x v="4"/>
    <n v="7"/>
    <s v="F"/>
    <n v="3"/>
    <n v="2"/>
    <n v="2"/>
    <n v="1"/>
    <n v="5"/>
    <n v="2"/>
    <n v="2"/>
    <n v="14"/>
  </r>
  <r>
    <n v="2390903"/>
    <s v="ALLAIRE"/>
    <s v="KYLIAN"/>
    <x v="1"/>
    <x v="4"/>
    <n v="1"/>
    <s v="G"/>
    <n v="1"/>
    <n v="3"/>
    <n v="1"/>
    <n v="1"/>
    <n v="2"/>
    <n v="4"/>
    <n v="1"/>
    <n v="12"/>
  </r>
  <r>
    <n v="2352164"/>
    <s v="CUSSONNEAU"/>
    <s v="ZOE"/>
    <x v="1"/>
    <x v="4"/>
    <n v="1"/>
    <s v="F"/>
    <n v="3"/>
    <n v="3"/>
    <n v="2"/>
    <n v="1"/>
    <n v="3"/>
    <n v="1"/>
    <n v="1"/>
    <n v="11"/>
  </r>
  <r>
    <n v="2362345"/>
    <s v="SIHAMMOU"/>
    <s v="LEILA"/>
    <x v="1"/>
    <x v="4"/>
    <n v="6"/>
    <s v="F"/>
    <n v="2"/>
    <n v="2"/>
    <n v="3"/>
    <n v="1"/>
    <n v="2"/>
    <n v="1"/>
    <n v="2"/>
    <n v="11"/>
  </r>
  <r>
    <n v="2316974"/>
    <s v="GUIBERT"/>
    <s v="JULIE"/>
    <x v="1"/>
    <x v="4"/>
    <n v="2"/>
    <s v="F"/>
    <n v="1"/>
    <n v="1"/>
    <n v="2"/>
    <n v="1"/>
    <n v="3"/>
    <n v="2"/>
    <m/>
    <n v="9"/>
  </r>
  <r>
    <n v="2377737"/>
    <s v="BECOT"/>
    <s v="MELIA"/>
    <x v="1"/>
    <x v="4"/>
    <n v="3"/>
    <s v="F"/>
    <n v="2"/>
    <m/>
    <m/>
    <m/>
    <m/>
    <m/>
    <m/>
    <n v="0"/>
  </r>
  <r>
    <n v="2229032"/>
    <s v="GUILAIN"/>
    <s v="AXEL"/>
    <x v="0"/>
    <x v="5"/>
    <n v="8"/>
    <s v="G"/>
    <n v="3"/>
    <n v="4"/>
    <n v="3"/>
    <n v="2"/>
    <n v="5"/>
    <n v="4"/>
    <n v="6"/>
    <n v="24"/>
  </r>
  <r>
    <n v="1987538"/>
    <s v="LETOUZE"/>
    <s v="CORENTIN"/>
    <x v="0"/>
    <x v="5"/>
    <n v="6"/>
    <s v="G"/>
    <n v="1"/>
    <n v="5"/>
    <n v="3"/>
    <n v="2"/>
    <n v="6"/>
    <n v="5"/>
    <n v="3"/>
    <n v="24"/>
  </r>
  <r>
    <n v="2360465"/>
    <s v="PERAUD"/>
    <s v="LISASSANDRE"/>
    <x v="0"/>
    <x v="5"/>
    <n v="7"/>
    <s v="G"/>
    <n v="2"/>
    <n v="5"/>
    <n v="3"/>
    <n v="2"/>
    <n v="6"/>
    <n v="4"/>
    <n v="3"/>
    <n v="23"/>
  </r>
  <r>
    <n v="2292064"/>
    <s v="DESCHEREAUX"/>
    <s v="MAXANT"/>
    <x v="0"/>
    <x v="5"/>
    <n v="10"/>
    <s v="G"/>
    <n v="1"/>
    <n v="4"/>
    <n v="3"/>
    <n v="3"/>
    <n v="5"/>
    <n v="4"/>
    <n v="2"/>
    <n v="21"/>
  </r>
  <r>
    <n v="2385411"/>
    <s v="KANOR"/>
    <s v="DJANISS"/>
    <x v="1"/>
    <x v="5"/>
    <n v="12"/>
    <s v="G"/>
    <n v="3"/>
    <n v="5"/>
    <n v="2"/>
    <n v="2"/>
    <n v="5"/>
    <n v="3"/>
    <n v="4"/>
    <n v="21"/>
  </r>
  <r>
    <n v="2279414"/>
    <s v="SORIN"/>
    <s v="PAUL"/>
    <x v="1"/>
    <x v="5"/>
    <n v="9"/>
    <s v="G"/>
    <n v="4"/>
    <n v="4"/>
    <n v="3"/>
    <n v="2"/>
    <n v="3"/>
    <n v="3"/>
    <n v="4"/>
    <n v="19"/>
  </r>
  <r>
    <n v="2248060"/>
    <s v="BLASZCZYK"/>
    <s v="MILA"/>
    <x v="1"/>
    <x v="5"/>
    <n v="5"/>
    <s v="F"/>
    <n v="2"/>
    <n v="3"/>
    <n v="3"/>
    <n v="2"/>
    <n v="3"/>
    <n v="3"/>
    <n v="1"/>
    <n v="15"/>
  </r>
  <r>
    <n v="2329731"/>
    <s v="GENOTTE"/>
    <s v="LAURYN"/>
    <x v="1"/>
    <x v="5"/>
    <n v="4"/>
    <s v="F"/>
    <n v="1"/>
    <n v="2"/>
    <n v="3"/>
    <n v="1"/>
    <n v="3"/>
    <n v="2"/>
    <n v="3"/>
    <n v="14"/>
  </r>
  <r>
    <n v="2372599"/>
    <s v="BITEAU"/>
    <s v="LLIES"/>
    <x v="1"/>
    <x v="5"/>
    <n v="11"/>
    <s v="G"/>
    <n v="2"/>
    <n v="3"/>
    <n v="2"/>
    <n v="1"/>
    <n v="3"/>
    <n v="3"/>
    <n v="2"/>
    <n v="14"/>
  </r>
  <r>
    <n v="2377763"/>
    <s v="GUERY"/>
    <s v="ELSA"/>
    <x v="0"/>
    <x v="6"/>
    <n v="2"/>
    <s v="F"/>
    <n v="1"/>
    <n v="4"/>
    <n v="4"/>
    <n v="2"/>
    <n v="6"/>
    <n v="4"/>
    <n v="4"/>
    <n v="24"/>
  </r>
  <r>
    <n v="2281567"/>
    <s v="CHARRIER"/>
    <s v="JULES"/>
    <x v="0"/>
    <x v="6"/>
    <n v="14"/>
    <s v="G"/>
    <n v="4"/>
    <n v="5"/>
    <n v="3"/>
    <n v="1"/>
    <n v="4"/>
    <n v="4"/>
    <n v="5"/>
    <n v="22"/>
  </r>
  <r>
    <n v="2308504"/>
    <s v="ROCHETEAU"/>
    <s v="TOM"/>
    <x v="0"/>
    <x v="6"/>
    <n v="5"/>
    <s v="G"/>
    <n v="3"/>
    <n v="4"/>
    <n v="3"/>
    <n v="1"/>
    <n v="4"/>
    <n v="4"/>
    <n v="5"/>
    <n v="21"/>
  </r>
  <r>
    <n v="2344799"/>
    <s v="BLANCHARD"/>
    <s v="MARTIN"/>
    <x v="0"/>
    <x v="6"/>
    <n v="4"/>
    <s v="G"/>
    <n v="2"/>
    <n v="3"/>
    <n v="3"/>
    <n v="1"/>
    <n v="5"/>
    <n v="5"/>
    <n v="3"/>
    <n v="20"/>
  </r>
  <r>
    <n v="2285071"/>
    <s v="MORIN"/>
    <s v="PAUL"/>
    <x v="1"/>
    <x v="6"/>
    <n v="3"/>
    <s v="G"/>
    <n v="1"/>
    <n v="5"/>
    <n v="2"/>
    <n v="2"/>
    <n v="3"/>
    <n v="3"/>
    <n v="1"/>
    <n v="16"/>
  </r>
  <r>
    <n v="2281553"/>
    <s v="MASSIOT"/>
    <s v="CAMILLE"/>
    <x v="1"/>
    <x v="6"/>
    <m/>
    <s v="G"/>
    <n v="2"/>
    <m/>
    <n v="2"/>
    <n v="1"/>
    <n v="4"/>
    <n v="2"/>
    <n v="5"/>
    <n v="14"/>
  </r>
  <r>
    <n v="2350111"/>
    <s v="GUIBOT TIRBOIS"/>
    <s v="TOM"/>
    <x v="1"/>
    <x v="6"/>
    <n v="2"/>
    <s v="G"/>
    <n v="4"/>
    <m/>
    <n v="1"/>
    <n v="1"/>
    <n v="2"/>
    <n v="2"/>
    <n v="4"/>
    <n v="10"/>
  </r>
  <r>
    <n v="2350102"/>
    <s v="DAVERAT"/>
    <s v="LENA"/>
    <x v="1"/>
    <x v="6"/>
    <n v="3"/>
    <s v="F"/>
    <n v="2"/>
    <n v="1"/>
    <n v="2"/>
    <n v="1"/>
    <n v="2"/>
    <n v="1"/>
    <n v="1"/>
    <n v="8"/>
  </r>
  <r>
    <n v="2340875"/>
    <s v="GUETET"/>
    <s v="Lohan"/>
    <x v="0"/>
    <x v="7"/>
    <n v="3"/>
    <s v="G"/>
    <n v="3"/>
    <n v="4"/>
    <n v="3"/>
    <n v="2"/>
    <n v="6"/>
    <n v="5"/>
    <n v="5"/>
    <n v="25"/>
  </r>
  <r>
    <n v="2076451"/>
    <s v="BRIOLLANT"/>
    <s v="Enzo"/>
    <x v="0"/>
    <x v="7"/>
    <n v="4"/>
    <s v="G"/>
    <n v="4"/>
    <n v="5"/>
    <n v="3"/>
    <n v="2"/>
    <n v="5"/>
    <n v="4"/>
    <n v="4"/>
    <n v="23"/>
  </r>
  <r>
    <n v="1862998"/>
    <s v="GOURAUD"/>
    <s v="Jules"/>
    <x v="0"/>
    <x v="7"/>
    <n v="1"/>
    <s v="G"/>
    <n v="1"/>
    <n v="6"/>
    <n v="2"/>
    <n v="3"/>
    <n v="5"/>
    <n v="5"/>
    <n v="2"/>
    <n v="23"/>
  </r>
  <r>
    <n v="2097523"/>
    <s v="BOUDEAU"/>
    <s v="Maxime"/>
    <x v="0"/>
    <x v="7"/>
    <n v="14"/>
    <s v="G"/>
    <n v="4"/>
    <n v="4"/>
    <n v="3"/>
    <n v="2"/>
    <n v="4"/>
    <n v="3"/>
    <n v="4"/>
    <n v="20"/>
  </r>
  <r>
    <n v="1992606"/>
    <s v="GABARD"/>
    <s v="Cassandre"/>
    <x v="1"/>
    <x v="7"/>
    <n v="2"/>
    <s v="F"/>
    <n v="1"/>
    <n v="3"/>
    <n v="2"/>
    <n v="2"/>
    <n v="5"/>
    <n v="4"/>
    <n v="3"/>
    <n v="19"/>
  </r>
  <r>
    <n v="2277775"/>
    <s v="ROY"/>
    <s v="Sacha"/>
    <x v="1"/>
    <x v="7"/>
    <n v="6"/>
    <s v="G"/>
    <n v="2"/>
    <n v="4"/>
    <n v="3"/>
    <m/>
    <n v="6"/>
    <n v="5"/>
    <n v="1"/>
    <n v="19"/>
  </r>
  <r>
    <n v="2391841"/>
    <s v="DEVAUD"/>
    <s v="Chloé"/>
    <x v="1"/>
    <x v="7"/>
    <n v="8"/>
    <s v="F"/>
    <n v="1"/>
    <n v="3"/>
    <n v="2"/>
    <n v="1"/>
    <n v="5"/>
    <n v="2"/>
    <n v="3"/>
    <n v="16"/>
  </r>
  <r>
    <n v="2371034"/>
    <s v="SOULARD"/>
    <s v="Zélie"/>
    <x v="1"/>
    <x v="7"/>
    <n v="4"/>
    <s v="F"/>
    <n v="3"/>
    <n v="2"/>
    <n v="4"/>
    <n v="1"/>
    <n v="5"/>
    <n v="2"/>
    <n v="2"/>
    <n v="16"/>
  </r>
  <r>
    <n v="2415278"/>
    <s v="HUGUENOT"/>
    <s v="Arthur"/>
    <x v="1"/>
    <x v="7"/>
    <n v="8"/>
    <s v="G"/>
    <n v="3"/>
    <n v="4"/>
    <n v="2"/>
    <n v="1"/>
    <n v="3"/>
    <n v="3"/>
    <n v="3"/>
    <n v="16"/>
  </r>
  <r>
    <n v="2181540"/>
    <s v="PACREAU"/>
    <s v="Tom"/>
    <x v="1"/>
    <x v="7"/>
    <n v="2"/>
    <s v="G"/>
    <n v="2"/>
    <n v="3"/>
    <n v="2"/>
    <n v="3"/>
    <n v="4"/>
    <n v="3"/>
    <n v="1"/>
    <n v="16"/>
  </r>
  <r>
    <n v="2025070"/>
    <s v="GUINAUDEAU"/>
    <s v="Camille"/>
    <x v="1"/>
    <x v="7"/>
    <n v="1"/>
    <s v="F"/>
    <n v="3"/>
    <n v="2"/>
    <n v="2"/>
    <n v="1"/>
    <n v="3"/>
    <n v="2"/>
    <n v="1"/>
    <n v="11"/>
  </r>
  <r>
    <n v="2287842"/>
    <s v="DAVID"/>
    <s v="Leila"/>
    <x v="1"/>
    <x v="7"/>
    <n v="6"/>
    <s v="F"/>
    <n v="2"/>
    <n v="2"/>
    <n v="2"/>
    <n v="1"/>
    <n v="2"/>
    <n v="2"/>
    <n v="2"/>
    <n v="11"/>
  </r>
  <r>
    <n v="2380007"/>
    <s v="FREMONDIERE"/>
    <s v="Juliette"/>
    <x v="1"/>
    <x v="7"/>
    <n v="3"/>
    <s v="F"/>
    <n v="2"/>
    <n v="2"/>
    <n v="3"/>
    <n v="1"/>
    <n v="2"/>
    <n v="2"/>
    <n v="1"/>
    <n v="11"/>
  </r>
  <r>
    <n v="2402698"/>
    <s v="LUGUET"/>
    <s v="Lounès"/>
    <x v="1"/>
    <x v="7"/>
    <m/>
    <s v="F"/>
    <m/>
    <n v="3"/>
    <n v="1"/>
    <n v="1"/>
    <n v="3"/>
    <n v="1"/>
    <n v="2"/>
    <n v="11"/>
  </r>
  <r>
    <n v="2269587"/>
    <s v="PASQUIER"/>
    <s v="Elya"/>
    <x v="1"/>
    <x v="7"/>
    <n v="5"/>
    <s v="F"/>
    <n v="1"/>
    <n v="1"/>
    <n v="2"/>
    <n v="1"/>
    <n v="3"/>
    <n v="1"/>
    <n v="3"/>
    <n v="11"/>
  </r>
  <r>
    <n v="2184877"/>
    <s v="MARSAULT CAMUS"/>
    <s v="Amandine"/>
    <x v="1"/>
    <x v="7"/>
    <n v="7"/>
    <s v="F"/>
    <n v="3"/>
    <n v="2"/>
    <n v="2"/>
    <n v="1"/>
    <n v="2"/>
    <n v="1"/>
    <n v="2"/>
    <n v="10"/>
  </r>
  <r>
    <m/>
    <s v="ABLINE"/>
    <s v="Mailys"/>
    <x v="1"/>
    <x v="7"/>
    <n v="9"/>
    <s v="F"/>
    <m/>
    <n v="2"/>
    <n v="1"/>
    <n v="1"/>
    <n v="2"/>
    <n v="1"/>
    <n v="1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2" firstHeaderRow="1" firstDataRow="1" firstDataCol="1" rowPageCount="1" colPageCount="1"/>
  <pivotFields count="15"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1">
    <pageField fld="3" hier="-1"/>
  </pageFields>
  <dataFields count="1">
    <dataField name="Somme de TOTAL" fld="1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6" sqref="B6"/>
    </sheetView>
  </sheetViews>
  <sheetFormatPr baseColWidth="10" defaultRowHeight="15" x14ac:dyDescent="0.25"/>
  <cols>
    <col min="1" max="1" width="21" bestFit="1" customWidth="1"/>
    <col min="2" max="2" width="16.5703125" customWidth="1"/>
  </cols>
  <sheetData>
    <row r="1" spans="1:2" x14ac:dyDescent="0.25">
      <c r="A1" s="8" t="s">
        <v>215</v>
      </c>
      <c r="B1" s="9">
        <v>1</v>
      </c>
    </row>
    <row r="3" spans="1:2" x14ac:dyDescent="0.25">
      <c r="A3" s="8" t="s">
        <v>216</v>
      </c>
      <c r="B3" t="s">
        <v>218</v>
      </c>
    </row>
    <row r="4" spans="1:2" x14ac:dyDescent="0.25">
      <c r="A4" s="9" t="s">
        <v>154</v>
      </c>
      <c r="B4" s="10">
        <v>77</v>
      </c>
    </row>
    <row r="5" spans="1:2" x14ac:dyDescent="0.25">
      <c r="A5" s="9" t="s">
        <v>94</v>
      </c>
      <c r="B5" s="10">
        <v>84</v>
      </c>
    </row>
    <row r="6" spans="1:2" x14ac:dyDescent="0.25">
      <c r="A6" s="9" t="s">
        <v>20</v>
      </c>
      <c r="B6" s="10">
        <v>96</v>
      </c>
    </row>
    <row r="7" spans="1:2" x14ac:dyDescent="0.25">
      <c r="A7" s="9" t="s">
        <v>73</v>
      </c>
      <c r="B7" s="10">
        <v>88</v>
      </c>
    </row>
    <row r="8" spans="1:2" x14ac:dyDescent="0.25">
      <c r="A8" s="9" t="s">
        <v>151</v>
      </c>
      <c r="B8" s="10">
        <v>93</v>
      </c>
    </row>
    <row r="9" spans="1:2" x14ac:dyDescent="0.25">
      <c r="A9" s="9" t="s">
        <v>57</v>
      </c>
      <c r="B9" s="10">
        <v>92</v>
      </c>
    </row>
    <row r="10" spans="1:2" x14ac:dyDescent="0.25">
      <c r="A10" s="9" t="s">
        <v>4</v>
      </c>
      <c r="B10" s="10">
        <v>87</v>
      </c>
    </row>
    <row r="11" spans="1:2" x14ac:dyDescent="0.25">
      <c r="A11" s="9" t="s">
        <v>196</v>
      </c>
      <c r="B11" s="10">
        <v>91</v>
      </c>
    </row>
    <row r="12" spans="1:2" x14ac:dyDescent="0.25">
      <c r="A12" s="9" t="s">
        <v>217</v>
      </c>
      <c r="B12" s="10">
        <v>708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abSelected="1" view="pageBreakPreview" zoomScale="25" zoomScaleSheetLayoutView="25" workbookViewId="0">
      <pane ySplit="1" topLeftCell="A2" activePane="bottomLeft" state="frozen"/>
      <selection pane="bottomLeft" activeCell="L24" sqref="L24"/>
    </sheetView>
  </sheetViews>
  <sheetFormatPr baseColWidth="10" defaultRowHeight="28.5" x14ac:dyDescent="0.45"/>
  <cols>
    <col min="1" max="1" width="31.140625" style="1" bestFit="1" customWidth="1"/>
    <col min="2" max="2" width="44.42578125" style="1" bestFit="1" customWidth="1"/>
    <col min="3" max="3" width="42.42578125" style="1" bestFit="1" customWidth="1"/>
    <col min="4" max="4" width="42.42578125" style="1" customWidth="1"/>
    <col min="5" max="5" width="53.28515625" style="1" bestFit="1" customWidth="1"/>
    <col min="6" max="6" width="32.140625" style="1" bestFit="1" customWidth="1"/>
    <col min="7" max="7" width="17" style="2" bestFit="1" customWidth="1"/>
    <col min="8" max="8" width="27" style="1" customWidth="1"/>
    <col min="9" max="10" width="38.42578125" style="1" customWidth="1"/>
    <col min="11" max="13" width="43.5703125" style="1" customWidth="1"/>
    <col min="14" max="14" width="56.7109375" style="1" customWidth="1"/>
    <col min="15" max="15" width="38.42578125" style="1" customWidth="1"/>
    <col min="16" max="16384" width="11.42578125" style="1"/>
  </cols>
  <sheetData>
    <row r="1" spans="1:15" s="4" customFormat="1" ht="63.75" customHeight="1" x14ac:dyDescent="0.25">
      <c r="A1" s="3" t="s">
        <v>0</v>
      </c>
      <c r="B1" s="3" t="s">
        <v>1</v>
      </c>
      <c r="C1" s="3" t="s">
        <v>2</v>
      </c>
      <c r="D1" s="3" t="s">
        <v>215</v>
      </c>
      <c r="E1" s="3" t="s">
        <v>3</v>
      </c>
      <c r="F1" s="3" t="s">
        <v>209</v>
      </c>
      <c r="G1" s="3" t="s">
        <v>202</v>
      </c>
      <c r="H1" s="3" t="s">
        <v>209</v>
      </c>
      <c r="I1" s="3" t="s">
        <v>208</v>
      </c>
      <c r="J1" s="3" t="s">
        <v>210</v>
      </c>
      <c r="K1" s="3" t="s">
        <v>203</v>
      </c>
      <c r="L1" s="3" t="s">
        <v>204</v>
      </c>
      <c r="M1" s="3" t="s">
        <v>205</v>
      </c>
      <c r="N1" s="3" t="s">
        <v>206</v>
      </c>
      <c r="O1" s="3" t="s">
        <v>207</v>
      </c>
    </row>
    <row r="2" spans="1:15" s="4" customFormat="1" ht="63.75" customHeight="1" x14ac:dyDescent="0.25">
      <c r="A2" s="5">
        <v>2183850</v>
      </c>
      <c r="B2" s="5" t="s">
        <v>155</v>
      </c>
      <c r="C2" s="5" t="s">
        <v>160</v>
      </c>
      <c r="D2" s="5">
        <v>1</v>
      </c>
      <c r="E2" s="5" t="s">
        <v>154</v>
      </c>
      <c r="F2" s="5">
        <v>13</v>
      </c>
      <c r="G2" s="5" t="s">
        <v>153</v>
      </c>
      <c r="H2" s="5">
        <v>1</v>
      </c>
      <c r="I2" s="5">
        <v>6</v>
      </c>
      <c r="J2" s="5">
        <v>4</v>
      </c>
      <c r="K2" s="5">
        <v>2</v>
      </c>
      <c r="L2" s="5">
        <v>5</v>
      </c>
      <c r="M2" s="5">
        <v>4</v>
      </c>
      <c r="N2" s="5">
        <v>2</v>
      </c>
      <c r="O2" s="5">
        <f t="shared" ref="O2:O33" si="0">+SUM(I2:N2)</f>
        <v>23</v>
      </c>
    </row>
    <row r="3" spans="1:15" s="4" customFormat="1" ht="63.75" customHeight="1" x14ac:dyDescent="0.25">
      <c r="A3" s="5">
        <v>2285750</v>
      </c>
      <c r="B3" s="5" t="s">
        <v>23</v>
      </c>
      <c r="C3" s="5" t="s">
        <v>163</v>
      </c>
      <c r="D3" s="5">
        <v>1</v>
      </c>
      <c r="E3" s="5" t="s">
        <v>154</v>
      </c>
      <c r="F3" s="5">
        <v>11</v>
      </c>
      <c r="G3" s="5" t="s">
        <v>152</v>
      </c>
      <c r="H3" s="5">
        <v>3</v>
      </c>
      <c r="I3" s="5">
        <v>4</v>
      </c>
      <c r="J3" s="5">
        <v>3</v>
      </c>
      <c r="K3" s="5">
        <v>1</v>
      </c>
      <c r="L3" s="5">
        <v>5</v>
      </c>
      <c r="M3" s="5">
        <v>3</v>
      </c>
      <c r="N3" s="5">
        <v>4</v>
      </c>
      <c r="O3" s="5">
        <f t="shared" si="0"/>
        <v>20</v>
      </c>
    </row>
    <row r="4" spans="1:15" s="4" customFormat="1" ht="63.75" customHeight="1" x14ac:dyDescent="0.25">
      <c r="A4" s="5">
        <v>2275476</v>
      </c>
      <c r="B4" s="5" t="s">
        <v>156</v>
      </c>
      <c r="C4" s="5" t="s">
        <v>161</v>
      </c>
      <c r="D4" s="5">
        <v>1</v>
      </c>
      <c r="E4" s="5" t="s">
        <v>154</v>
      </c>
      <c r="F4" s="5">
        <v>9</v>
      </c>
      <c r="G4" s="5" t="s">
        <v>153</v>
      </c>
      <c r="H4" s="5">
        <v>1</v>
      </c>
      <c r="I4" s="5">
        <v>3</v>
      </c>
      <c r="J4" s="5">
        <v>2</v>
      </c>
      <c r="K4" s="5">
        <v>1</v>
      </c>
      <c r="L4" s="5">
        <v>5</v>
      </c>
      <c r="M4" s="5">
        <v>4</v>
      </c>
      <c r="N4" s="5">
        <v>2</v>
      </c>
      <c r="O4" s="5">
        <f t="shared" si="0"/>
        <v>17</v>
      </c>
    </row>
    <row r="5" spans="1:15" s="4" customFormat="1" ht="63.75" customHeight="1" x14ac:dyDescent="0.25">
      <c r="A5" s="5">
        <v>2390576</v>
      </c>
      <c r="B5" s="5" t="s">
        <v>159</v>
      </c>
      <c r="C5" s="5" t="s">
        <v>164</v>
      </c>
      <c r="D5" s="5">
        <v>1</v>
      </c>
      <c r="E5" s="5" t="s">
        <v>154</v>
      </c>
      <c r="F5" s="5">
        <v>10</v>
      </c>
      <c r="G5" s="5" t="s">
        <v>153</v>
      </c>
      <c r="H5" s="5">
        <v>2</v>
      </c>
      <c r="I5" s="5">
        <v>4</v>
      </c>
      <c r="J5" s="5">
        <v>2</v>
      </c>
      <c r="K5" s="5">
        <v>1</v>
      </c>
      <c r="L5" s="5">
        <v>4</v>
      </c>
      <c r="M5" s="5">
        <v>4</v>
      </c>
      <c r="N5" s="5">
        <v>2</v>
      </c>
      <c r="O5" s="5">
        <f t="shared" si="0"/>
        <v>17</v>
      </c>
    </row>
    <row r="6" spans="1:15" s="4" customFormat="1" ht="63.75" customHeight="1" x14ac:dyDescent="0.25">
      <c r="A6" s="5">
        <v>2342177</v>
      </c>
      <c r="B6" s="5" t="s">
        <v>158</v>
      </c>
      <c r="C6" s="5" t="s">
        <v>162</v>
      </c>
      <c r="D6" s="5"/>
      <c r="E6" s="5" t="s">
        <v>154</v>
      </c>
      <c r="F6" s="5">
        <v>10</v>
      </c>
      <c r="G6" s="5" t="s">
        <v>152</v>
      </c>
      <c r="H6" s="5">
        <v>2</v>
      </c>
      <c r="I6" s="5">
        <v>2</v>
      </c>
      <c r="J6" s="5">
        <v>2</v>
      </c>
      <c r="K6" s="5">
        <v>1</v>
      </c>
      <c r="L6" s="5">
        <v>3</v>
      </c>
      <c r="M6" s="5">
        <v>2</v>
      </c>
      <c r="N6" s="5">
        <v>2</v>
      </c>
      <c r="O6" s="5">
        <f t="shared" si="0"/>
        <v>12</v>
      </c>
    </row>
    <row r="7" spans="1:15" s="4" customFormat="1" ht="63.75" customHeight="1" x14ac:dyDescent="0.25">
      <c r="A7" s="5">
        <v>2338569</v>
      </c>
      <c r="B7" s="5" t="s">
        <v>157</v>
      </c>
      <c r="C7" s="5" t="s">
        <v>149</v>
      </c>
      <c r="D7" s="5"/>
      <c r="E7" s="5" t="s">
        <v>154</v>
      </c>
      <c r="F7" s="5">
        <v>9</v>
      </c>
      <c r="G7" s="5" t="s">
        <v>152</v>
      </c>
      <c r="H7" s="5">
        <v>1</v>
      </c>
      <c r="I7" s="5">
        <v>1</v>
      </c>
      <c r="J7" s="5">
        <v>2</v>
      </c>
      <c r="K7" s="5">
        <v>1</v>
      </c>
      <c r="L7" s="5">
        <v>3</v>
      </c>
      <c r="M7" s="5">
        <v>2</v>
      </c>
      <c r="N7" s="5">
        <v>2</v>
      </c>
      <c r="O7" s="5">
        <f t="shared" si="0"/>
        <v>11</v>
      </c>
    </row>
    <row r="8" spans="1:15" s="4" customFormat="1" ht="63.75" customHeight="1" x14ac:dyDescent="0.25">
      <c r="A8" s="5">
        <v>2413020</v>
      </c>
      <c r="B8" s="5" t="s">
        <v>199</v>
      </c>
      <c r="C8" s="5" t="s">
        <v>198</v>
      </c>
      <c r="D8" s="5"/>
      <c r="E8" s="5" t="s">
        <v>154</v>
      </c>
      <c r="F8" s="5">
        <v>12</v>
      </c>
      <c r="G8" s="5" t="s">
        <v>153</v>
      </c>
      <c r="H8" s="5">
        <v>4</v>
      </c>
      <c r="I8" s="5"/>
      <c r="J8" s="5"/>
      <c r="K8" s="5"/>
      <c r="L8" s="5"/>
      <c r="M8" s="5"/>
      <c r="N8" s="5"/>
      <c r="O8" s="5">
        <f t="shared" si="0"/>
        <v>0</v>
      </c>
    </row>
    <row r="9" spans="1:15" s="4" customFormat="1" ht="63.75" customHeight="1" x14ac:dyDescent="0.25">
      <c r="A9" s="5">
        <v>2338575</v>
      </c>
      <c r="B9" s="5" t="s">
        <v>197</v>
      </c>
      <c r="C9" s="5" t="s">
        <v>56</v>
      </c>
      <c r="D9" s="5"/>
      <c r="E9" s="5" t="s">
        <v>154</v>
      </c>
      <c r="F9" s="5">
        <v>11</v>
      </c>
      <c r="G9" s="5" t="s">
        <v>153</v>
      </c>
      <c r="H9" s="5">
        <v>3</v>
      </c>
      <c r="I9" s="5"/>
      <c r="J9" s="5"/>
      <c r="K9" s="5"/>
      <c r="L9" s="5"/>
      <c r="M9" s="5"/>
      <c r="N9" s="5"/>
      <c r="O9" s="5">
        <f t="shared" si="0"/>
        <v>0</v>
      </c>
    </row>
    <row r="10" spans="1:15" s="4" customFormat="1" ht="63.75" customHeight="1" x14ac:dyDescent="0.25">
      <c r="A10" s="5">
        <v>2173669</v>
      </c>
      <c r="B10" s="5" t="s">
        <v>99</v>
      </c>
      <c r="C10" s="5" t="s">
        <v>111</v>
      </c>
      <c r="D10" s="5">
        <v>1</v>
      </c>
      <c r="E10" s="5" t="s">
        <v>94</v>
      </c>
      <c r="F10" s="5">
        <v>2</v>
      </c>
      <c r="G10" s="5" t="s">
        <v>153</v>
      </c>
      <c r="H10" s="5">
        <v>3</v>
      </c>
      <c r="I10" s="5">
        <v>5</v>
      </c>
      <c r="J10" s="5">
        <v>4</v>
      </c>
      <c r="K10" s="5">
        <v>3</v>
      </c>
      <c r="L10" s="5">
        <v>6</v>
      </c>
      <c r="M10" s="5">
        <v>4</v>
      </c>
      <c r="N10" s="5">
        <v>5</v>
      </c>
      <c r="O10" s="5">
        <f t="shared" si="0"/>
        <v>27</v>
      </c>
    </row>
    <row r="11" spans="1:15" s="4" customFormat="1" ht="63.75" customHeight="1" x14ac:dyDescent="0.25">
      <c r="A11" s="5">
        <v>2268192</v>
      </c>
      <c r="B11" s="5" t="s">
        <v>103</v>
      </c>
      <c r="C11" s="5" t="s">
        <v>114</v>
      </c>
      <c r="D11" s="5">
        <v>1</v>
      </c>
      <c r="E11" s="5" t="s">
        <v>94</v>
      </c>
      <c r="F11" s="5">
        <v>5</v>
      </c>
      <c r="G11" s="5" t="s">
        <v>153</v>
      </c>
      <c r="H11" s="5">
        <v>2</v>
      </c>
      <c r="I11" s="5">
        <v>5</v>
      </c>
      <c r="J11" s="5">
        <v>4</v>
      </c>
      <c r="K11" s="5">
        <v>2</v>
      </c>
      <c r="L11" s="5">
        <v>5</v>
      </c>
      <c r="M11" s="5">
        <v>3</v>
      </c>
      <c r="N11" s="5">
        <v>2</v>
      </c>
      <c r="O11" s="5">
        <f t="shared" si="0"/>
        <v>21</v>
      </c>
    </row>
    <row r="12" spans="1:15" s="4" customFormat="1" ht="63.75" customHeight="1" x14ac:dyDescent="0.25">
      <c r="A12" s="5">
        <v>2175176</v>
      </c>
      <c r="B12" s="5" t="s">
        <v>104</v>
      </c>
      <c r="C12" s="5" t="s">
        <v>115</v>
      </c>
      <c r="D12" s="5">
        <v>1</v>
      </c>
      <c r="E12" s="5" t="s">
        <v>94</v>
      </c>
      <c r="F12" s="5">
        <v>8</v>
      </c>
      <c r="G12" s="5" t="s">
        <v>152</v>
      </c>
      <c r="H12" s="5">
        <v>3</v>
      </c>
      <c r="I12" s="5">
        <v>4</v>
      </c>
      <c r="J12" s="5">
        <v>3</v>
      </c>
      <c r="K12" s="5">
        <v>1</v>
      </c>
      <c r="L12" s="5">
        <v>5</v>
      </c>
      <c r="M12" s="5">
        <v>2</v>
      </c>
      <c r="N12" s="5">
        <v>3</v>
      </c>
      <c r="O12" s="5">
        <f t="shared" si="0"/>
        <v>18</v>
      </c>
    </row>
    <row r="13" spans="1:15" s="4" customFormat="1" ht="63.75" customHeight="1" x14ac:dyDescent="0.25">
      <c r="A13" s="5">
        <v>2265386</v>
      </c>
      <c r="B13" s="5" t="s">
        <v>98</v>
      </c>
      <c r="C13" s="5" t="s">
        <v>110</v>
      </c>
      <c r="D13" s="5">
        <v>1</v>
      </c>
      <c r="E13" s="5" t="s">
        <v>94</v>
      </c>
      <c r="F13" s="5">
        <v>1</v>
      </c>
      <c r="G13" s="5" t="s">
        <v>153</v>
      </c>
      <c r="H13" s="5">
        <v>2</v>
      </c>
      <c r="I13" s="5">
        <v>3</v>
      </c>
      <c r="J13" s="5">
        <v>3</v>
      </c>
      <c r="K13" s="5">
        <v>1</v>
      </c>
      <c r="L13" s="5">
        <v>5</v>
      </c>
      <c r="M13" s="5">
        <v>4</v>
      </c>
      <c r="N13" s="5">
        <v>2</v>
      </c>
      <c r="O13" s="5">
        <f t="shared" si="0"/>
        <v>18</v>
      </c>
    </row>
    <row r="14" spans="1:15" s="4" customFormat="1" ht="63.75" customHeight="1" x14ac:dyDescent="0.25">
      <c r="A14" s="5">
        <v>2338488</v>
      </c>
      <c r="B14" s="5" t="s">
        <v>97</v>
      </c>
      <c r="C14" s="5" t="s">
        <v>109</v>
      </c>
      <c r="D14" s="5"/>
      <c r="E14" s="5" t="s">
        <v>94</v>
      </c>
      <c r="F14" s="5">
        <v>13</v>
      </c>
      <c r="G14" s="5" t="s">
        <v>153</v>
      </c>
      <c r="H14" s="5">
        <v>1</v>
      </c>
      <c r="I14" s="5">
        <v>5</v>
      </c>
      <c r="J14" s="5">
        <v>2</v>
      </c>
      <c r="K14" s="5">
        <v>1</v>
      </c>
      <c r="L14" s="5">
        <v>4</v>
      </c>
      <c r="M14" s="5">
        <v>4</v>
      </c>
      <c r="N14" s="5">
        <v>1</v>
      </c>
      <c r="O14" s="5">
        <f t="shared" si="0"/>
        <v>17</v>
      </c>
    </row>
    <row r="15" spans="1:15" s="4" customFormat="1" ht="63.75" customHeight="1" x14ac:dyDescent="0.25">
      <c r="A15" s="5">
        <v>2265384</v>
      </c>
      <c r="B15" s="5" t="s">
        <v>101</v>
      </c>
      <c r="C15" s="5" t="s">
        <v>18</v>
      </c>
      <c r="D15" s="5"/>
      <c r="E15" s="5" t="s">
        <v>94</v>
      </c>
      <c r="F15" s="5">
        <v>4</v>
      </c>
      <c r="G15" s="5" t="s">
        <v>153</v>
      </c>
      <c r="H15" s="5">
        <v>1</v>
      </c>
      <c r="I15" s="5">
        <v>3</v>
      </c>
      <c r="J15" s="5">
        <v>3</v>
      </c>
      <c r="K15" s="5">
        <v>1</v>
      </c>
      <c r="L15" s="5">
        <v>5</v>
      </c>
      <c r="M15" s="5">
        <v>4</v>
      </c>
      <c r="N15" s="5">
        <v>1</v>
      </c>
      <c r="O15" s="5">
        <f t="shared" si="0"/>
        <v>17</v>
      </c>
    </row>
    <row r="16" spans="1:15" s="4" customFormat="1" ht="63.75" customHeight="1" x14ac:dyDescent="0.25">
      <c r="A16" s="5">
        <v>2268179</v>
      </c>
      <c r="B16" s="5" t="s">
        <v>106</v>
      </c>
      <c r="C16" s="5" t="s">
        <v>117</v>
      </c>
      <c r="D16" s="5"/>
      <c r="E16" s="5" t="s">
        <v>94</v>
      </c>
      <c r="F16" s="5">
        <v>7</v>
      </c>
      <c r="G16" s="5" t="s">
        <v>153</v>
      </c>
      <c r="H16" s="5">
        <v>4</v>
      </c>
      <c r="I16" s="5">
        <v>4</v>
      </c>
      <c r="J16" s="5">
        <v>3</v>
      </c>
      <c r="K16" s="5">
        <v>2</v>
      </c>
      <c r="L16" s="5">
        <v>3</v>
      </c>
      <c r="M16" s="5">
        <v>3</v>
      </c>
      <c r="N16" s="5">
        <v>4</v>
      </c>
      <c r="O16" s="5">
        <f t="shared" si="0"/>
        <v>19</v>
      </c>
    </row>
    <row r="17" spans="1:15" s="4" customFormat="1" ht="63.75" customHeight="1" x14ac:dyDescent="0.25">
      <c r="A17" s="5">
        <v>2338455</v>
      </c>
      <c r="B17" s="5" t="s">
        <v>95</v>
      </c>
      <c r="C17" s="5" t="s">
        <v>107</v>
      </c>
      <c r="D17" s="5"/>
      <c r="E17" s="5" t="s">
        <v>94</v>
      </c>
      <c r="F17" s="5">
        <v>12</v>
      </c>
      <c r="G17" s="5" t="s">
        <v>152</v>
      </c>
      <c r="H17" s="5">
        <v>1</v>
      </c>
      <c r="I17" s="5">
        <v>3</v>
      </c>
      <c r="J17" s="5">
        <v>2</v>
      </c>
      <c r="K17" s="5">
        <v>1</v>
      </c>
      <c r="L17" s="5">
        <v>3</v>
      </c>
      <c r="M17" s="5">
        <v>3</v>
      </c>
      <c r="N17" s="5">
        <v>1</v>
      </c>
      <c r="O17" s="5">
        <f t="shared" si="0"/>
        <v>13</v>
      </c>
    </row>
    <row r="18" spans="1:15" s="4" customFormat="1" ht="63.75" customHeight="1" x14ac:dyDescent="0.25">
      <c r="A18" s="5">
        <v>2200207</v>
      </c>
      <c r="B18" s="5" t="s">
        <v>105</v>
      </c>
      <c r="C18" s="5" t="s">
        <v>116</v>
      </c>
      <c r="D18" s="5"/>
      <c r="E18" s="5" t="s">
        <v>94</v>
      </c>
      <c r="F18" s="5">
        <v>6</v>
      </c>
      <c r="G18" s="5" t="s">
        <v>153</v>
      </c>
      <c r="H18" s="5">
        <v>3</v>
      </c>
      <c r="I18" s="5">
        <v>3</v>
      </c>
      <c r="J18" s="5">
        <v>2</v>
      </c>
      <c r="K18" s="5">
        <v>1</v>
      </c>
      <c r="L18" s="5">
        <v>1</v>
      </c>
      <c r="M18" s="5">
        <v>2</v>
      </c>
      <c r="N18" s="5">
        <v>3</v>
      </c>
      <c r="O18" s="5">
        <f t="shared" si="0"/>
        <v>12</v>
      </c>
    </row>
    <row r="19" spans="1:15" s="4" customFormat="1" ht="63.75" customHeight="1" x14ac:dyDescent="0.25">
      <c r="A19" s="5">
        <v>2339048</v>
      </c>
      <c r="B19" s="5" t="s">
        <v>102</v>
      </c>
      <c r="C19" s="5" t="s">
        <v>113</v>
      </c>
      <c r="D19" s="5"/>
      <c r="E19" s="5" t="s">
        <v>94</v>
      </c>
      <c r="F19" s="5">
        <v>7</v>
      </c>
      <c r="G19" s="5" t="s">
        <v>152</v>
      </c>
      <c r="H19" s="5">
        <v>2</v>
      </c>
      <c r="I19" s="5">
        <v>2</v>
      </c>
      <c r="J19" s="5">
        <v>3</v>
      </c>
      <c r="K19" s="5">
        <v>1</v>
      </c>
      <c r="L19" s="5">
        <v>2</v>
      </c>
      <c r="M19" s="5">
        <v>1</v>
      </c>
      <c r="N19" s="5">
        <v>2</v>
      </c>
      <c r="O19" s="5">
        <f t="shared" si="0"/>
        <v>11</v>
      </c>
    </row>
    <row r="20" spans="1:15" s="4" customFormat="1" ht="63.75" customHeight="1" x14ac:dyDescent="0.25">
      <c r="A20" s="5">
        <v>2338625</v>
      </c>
      <c r="B20" s="5" t="s">
        <v>100</v>
      </c>
      <c r="C20" s="5" t="s">
        <v>112</v>
      </c>
      <c r="D20" s="5"/>
      <c r="E20" s="5" t="s">
        <v>94</v>
      </c>
      <c r="F20" s="5">
        <v>3</v>
      </c>
      <c r="G20" s="5" t="s">
        <v>152</v>
      </c>
      <c r="H20" s="5">
        <v>4</v>
      </c>
      <c r="I20" s="5">
        <v>2</v>
      </c>
      <c r="J20" s="5">
        <v>1</v>
      </c>
      <c r="K20" s="5">
        <v>1</v>
      </c>
      <c r="L20" s="5">
        <v>2</v>
      </c>
      <c r="M20" s="5">
        <v>2</v>
      </c>
      <c r="N20" s="5">
        <v>2</v>
      </c>
      <c r="O20" s="5">
        <f t="shared" si="0"/>
        <v>10</v>
      </c>
    </row>
    <row r="21" spans="1:15" s="4" customFormat="1" ht="63.75" customHeight="1" x14ac:dyDescent="0.25">
      <c r="A21" s="5">
        <v>2339486</v>
      </c>
      <c r="B21" s="5" t="s">
        <v>96</v>
      </c>
      <c r="C21" s="5" t="s">
        <v>108</v>
      </c>
      <c r="D21" s="5"/>
      <c r="E21" s="5" t="s">
        <v>94</v>
      </c>
      <c r="F21" s="5">
        <v>6</v>
      </c>
      <c r="G21" s="5" t="s">
        <v>152</v>
      </c>
      <c r="H21" s="5">
        <v>1</v>
      </c>
      <c r="I21" s="5">
        <v>2</v>
      </c>
      <c r="J21" s="5">
        <v>2</v>
      </c>
      <c r="K21" s="5">
        <v>1</v>
      </c>
      <c r="L21" s="5">
        <v>2</v>
      </c>
      <c r="M21" s="5">
        <v>1</v>
      </c>
      <c r="N21" s="5">
        <v>1</v>
      </c>
      <c r="O21" s="5">
        <f t="shared" si="0"/>
        <v>9</v>
      </c>
    </row>
    <row r="22" spans="1:15" s="4" customFormat="1" ht="63.75" customHeight="1" x14ac:dyDescent="0.25">
      <c r="A22" s="5">
        <v>2339673</v>
      </c>
      <c r="B22" s="5" t="s">
        <v>31</v>
      </c>
      <c r="C22" s="5" t="s">
        <v>48</v>
      </c>
      <c r="D22" s="5">
        <v>1</v>
      </c>
      <c r="E22" s="5" t="s">
        <v>20</v>
      </c>
      <c r="F22" s="5">
        <v>7</v>
      </c>
      <c r="G22" s="5" t="s">
        <v>153</v>
      </c>
      <c r="H22" s="5">
        <v>4</v>
      </c>
      <c r="I22" s="5">
        <v>5</v>
      </c>
      <c r="J22" s="5">
        <v>3</v>
      </c>
      <c r="K22" s="5">
        <v>3</v>
      </c>
      <c r="L22" s="5">
        <v>6</v>
      </c>
      <c r="M22" s="5">
        <v>5</v>
      </c>
      <c r="N22" s="5">
        <v>5</v>
      </c>
      <c r="O22" s="5">
        <f t="shared" si="0"/>
        <v>27</v>
      </c>
    </row>
    <row r="23" spans="1:15" s="4" customFormat="1" ht="63.75" customHeight="1" x14ac:dyDescent="0.25">
      <c r="A23" s="5">
        <v>2264856</v>
      </c>
      <c r="B23" s="5" t="s">
        <v>21</v>
      </c>
      <c r="C23" s="5" t="s">
        <v>41</v>
      </c>
      <c r="D23" s="5">
        <v>1</v>
      </c>
      <c r="E23" s="5" t="s">
        <v>20</v>
      </c>
      <c r="F23" s="5">
        <v>1</v>
      </c>
      <c r="G23" s="5" t="s">
        <v>153</v>
      </c>
      <c r="H23" s="5">
        <v>2</v>
      </c>
      <c r="I23" s="5">
        <v>6</v>
      </c>
      <c r="J23" s="5">
        <v>3</v>
      </c>
      <c r="K23" s="5">
        <v>2</v>
      </c>
      <c r="L23" s="5">
        <v>6</v>
      </c>
      <c r="M23" s="5">
        <v>5</v>
      </c>
      <c r="N23" s="5">
        <v>2</v>
      </c>
      <c r="O23" s="5">
        <f t="shared" si="0"/>
        <v>24</v>
      </c>
    </row>
    <row r="24" spans="1:15" s="4" customFormat="1" ht="63.75" customHeight="1" x14ac:dyDescent="0.25">
      <c r="A24" s="5">
        <v>2264852</v>
      </c>
      <c r="B24" s="5" t="s">
        <v>36</v>
      </c>
      <c r="C24" s="5" t="s">
        <v>53</v>
      </c>
      <c r="D24" s="5">
        <v>1</v>
      </c>
      <c r="E24" s="5" t="s">
        <v>20</v>
      </c>
      <c r="F24" s="5">
        <v>8</v>
      </c>
      <c r="G24" s="5" t="s">
        <v>153</v>
      </c>
      <c r="H24" s="5">
        <v>1</v>
      </c>
      <c r="I24" s="5">
        <v>4</v>
      </c>
      <c r="J24" s="5">
        <v>4</v>
      </c>
      <c r="K24" s="5">
        <v>3</v>
      </c>
      <c r="L24" s="5">
        <v>5</v>
      </c>
      <c r="M24" s="5">
        <v>5</v>
      </c>
      <c r="N24" s="5">
        <v>2</v>
      </c>
      <c r="O24" s="5">
        <f t="shared" si="0"/>
        <v>23</v>
      </c>
    </row>
    <row r="25" spans="1:15" s="4" customFormat="1" ht="63.75" customHeight="1" x14ac:dyDescent="0.25">
      <c r="A25" s="5">
        <v>2228853</v>
      </c>
      <c r="B25" s="5" t="s">
        <v>23</v>
      </c>
      <c r="C25" s="5" t="s">
        <v>42</v>
      </c>
      <c r="D25" s="5">
        <v>1</v>
      </c>
      <c r="E25" s="5" t="s">
        <v>20</v>
      </c>
      <c r="F25" s="5">
        <v>3</v>
      </c>
      <c r="G25" s="5" t="s">
        <v>153</v>
      </c>
      <c r="H25" s="5">
        <v>4</v>
      </c>
      <c r="I25" s="5">
        <v>4</v>
      </c>
      <c r="J25" s="5">
        <v>3</v>
      </c>
      <c r="K25" s="5">
        <v>2</v>
      </c>
      <c r="L25" s="5">
        <v>5</v>
      </c>
      <c r="M25" s="5">
        <v>3</v>
      </c>
      <c r="N25" s="5">
        <v>5</v>
      </c>
      <c r="O25" s="5">
        <f t="shared" si="0"/>
        <v>22</v>
      </c>
    </row>
    <row r="26" spans="1:15" s="4" customFormat="1" ht="63.75" customHeight="1" x14ac:dyDescent="0.25">
      <c r="A26" s="5">
        <v>2339684</v>
      </c>
      <c r="B26" s="5" t="s">
        <v>35</v>
      </c>
      <c r="C26" s="5" t="s">
        <v>52</v>
      </c>
      <c r="D26" s="5"/>
      <c r="E26" s="5" t="s">
        <v>20</v>
      </c>
      <c r="F26" s="5">
        <v>8</v>
      </c>
      <c r="G26" s="5" t="s">
        <v>152</v>
      </c>
      <c r="H26" s="5">
        <v>2</v>
      </c>
      <c r="I26" s="5">
        <v>4</v>
      </c>
      <c r="J26" s="5">
        <v>3</v>
      </c>
      <c r="K26" s="5">
        <v>2</v>
      </c>
      <c r="L26" s="5">
        <v>5</v>
      </c>
      <c r="M26" s="5">
        <v>4</v>
      </c>
      <c r="N26" s="5">
        <v>2</v>
      </c>
      <c r="O26" s="5">
        <f t="shared" si="0"/>
        <v>20</v>
      </c>
    </row>
    <row r="27" spans="1:15" s="4" customFormat="1" ht="63.75" customHeight="1" x14ac:dyDescent="0.25">
      <c r="A27" s="5">
        <v>2292301</v>
      </c>
      <c r="B27" s="5" t="s">
        <v>25</v>
      </c>
      <c r="C27" s="5" t="s">
        <v>44</v>
      </c>
      <c r="D27" s="5"/>
      <c r="E27" s="5" t="s">
        <v>20</v>
      </c>
      <c r="F27" s="5">
        <v>5</v>
      </c>
      <c r="G27" s="5" t="s">
        <v>153</v>
      </c>
      <c r="H27" s="5">
        <v>2</v>
      </c>
      <c r="I27" s="5">
        <v>4</v>
      </c>
      <c r="J27" s="5">
        <v>3</v>
      </c>
      <c r="K27" s="5">
        <v>2</v>
      </c>
      <c r="L27" s="5">
        <v>5</v>
      </c>
      <c r="M27" s="5">
        <v>4</v>
      </c>
      <c r="N27" s="5">
        <v>2</v>
      </c>
      <c r="O27" s="5">
        <f t="shared" si="0"/>
        <v>20</v>
      </c>
    </row>
    <row r="28" spans="1:15" s="4" customFormat="1" ht="63.75" customHeight="1" x14ac:dyDescent="0.25">
      <c r="A28" s="5">
        <v>2364738</v>
      </c>
      <c r="B28" s="5" t="s">
        <v>32</v>
      </c>
      <c r="C28" s="5" t="s">
        <v>49</v>
      </c>
      <c r="D28" s="5"/>
      <c r="E28" s="5" t="s">
        <v>20</v>
      </c>
      <c r="F28" s="5">
        <v>12</v>
      </c>
      <c r="G28" s="5" t="s">
        <v>152</v>
      </c>
      <c r="H28" s="5">
        <v>3</v>
      </c>
      <c r="I28" s="5">
        <v>3</v>
      </c>
      <c r="J28" s="5">
        <v>2</v>
      </c>
      <c r="K28" s="5">
        <v>2</v>
      </c>
      <c r="L28" s="5">
        <v>5</v>
      </c>
      <c r="M28" s="5">
        <v>4</v>
      </c>
      <c r="N28" s="5">
        <v>3</v>
      </c>
      <c r="O28" s="5">
        <f t="shared" si="0"/>
        <v>19</v>
      </c>
    </row>
    <row r="29" spans="1:15" s="4" customFormat="1" ht="63.75" customHeight="1" x14ac:dyDescent="0.25">
      <c r="A29" s="5">
        <v>2264876</v>
      </c>
      <c r="B29" s="5" t="s">
        <v>34</v>
      </c>
      <c r="C29" s="5" t="s">
        <v>51</v>
      </c>
      <c r="D29" s="5"/>
      <c r="E29" s="5" t="s">
        <v>20</v>
      </c>
      <c r="F29" s="5">
        <v>7</v>
      </c>
      <c r="G29" s="5" t="s">
        <v>152</v>
      </c>
      <c r="H29" s="5">
        <v>1</v>
      </c>
      <c r="I29" s="5">
        <v>2</v>
      </c>
      <c r="J29" s="5">
        <v>2</v>
      </c>
      <c r="K29" s="5">
        <v>2</v>
      </c>
      <c r="L29" s="5">
        <v>5</v>
      </c>
      <c r="M29" s="5">
        <v>3</v>
      </c>
      <c r="N29" s="5">
        <v>4</v>
      </c>
      <c r="O29" s="5">
        <f t="shared" si="0"/>
        <v>18</v>
      </c>
    </row>
    <row r="30" spans="1:15" s="4" customFormat="1" ht="63.75" customHeight="1" x14ac:dyDescent="0.25">
      <c r="A30" s="5">
        <v>2338232</v>
      </c>
      <c r="B30" s="5" t="s">
        <v>33</v>
      </c>
      <c r="C30" s="5" t="s">
        <v>50</v>
      </c>
      <c r="D30" s="5"/>
      <c r="E30" s="5" t="s">
        <v>20</v>
      </c>
      <c r="F30" s="5">
        <v>6</v>
      </c>
      <c r="G30" s="5" t="s">
        <v>152</v>
      </c>
      <c r="H30" s="5">
        <v>3</v>
      </c>
      <c r="I30" s="5">
        <v>3</v>
      </c>
      <c r="J30" s="5">
        <v>3</v>
      </c>
      <c r="K30" s="5">
        <v>1</v>
      </c>
      <c r="L30" s="5">
        <v>5</v>
      </c>
      <c r="M30" s="5">
        <v>2</v>
      </c>
      <c r="N30" s="5">
        <v>4</v>
      </c>
      <c r="O30" s="5">
        <f t="shared" si="0"/>
        <v>18</v>
      </c>
    </row>
    <row r="31" spans="1:15" s="4" customFormat="1" ht="63.75" customHeight="1" x14ac:dyDescent="0.25">
      <c r="A31" s="5">
        <v>2147120</v>
      </c>
      <c r="B31" s="5" t="s">
        <v>30</v>
      </c>
      <c r="C31" s="5" t="s">
        <v>213</v>
      </c>
      <c r="D31" s="5"/>
      <c r="E31" s="5" t="s">
        <v>20</v>
      </c>
      <c r="F31" s="5"/>
      <c r="G31" s="5" t="s">
        <v>153</v>
      </c>
      <c r="H31" s="5"/>
      <c r="I31" s="5">
        <v>4</v>
      </c>
      <c r="J31" s="5">
        <v>1</v>
      </c>
      <c r="K31" s="5">
        <v>1</v>
      </c>
      <c r="L31" s="5">
        <v>4</v>
      </c>
      <c r="M31" s="5">
        <v>5</v>
      </c>
      <c r="N31" s="5">
        <v>3</v>
      </c>
      <c r="O31" s="5">
        <f t="shared" si="0"/>
        <v>18</v>
      </c>
    </row>
    <row r="32" spans="1:15" s="4" customFormat="1" ht="63.75" customHeight="1" x14ac:dyDescent="0.25">
      <c r="A32" s="5">
        <v>2273487</v>
      </c>
      <c r="B32" s="5" t="s">
        <v>39</v>
      </c>
      <c r="C32" s="5" t="s">
        <v>56</v>
      </c>
      <c r="D32" s="5"/>
      <c r="E32" s="5" t="s">
        <v>20</v>
      </c>
      <c r="F32" s="5">
        <v>9</v>
      </c>
      <c r="G32" s="5" t="s">
        <v>153</v>
      </c>
      <c r="H32" s="5">
        <v>2</v>
      </c>
      <c r="I32" s="5">
        <v>4</v>
      </c>
      <c r="J32" s="5">
        <v>2</v>
      </c>
      <c r="K32" s="5">
        <v>1</v>
      </c>
      <c r="L32" s="5">
        <v>4</v>
      </c>
      <c r="M32" s="5">
        <v>5</v>
      </c>
      <c r="N32" s="5">
        <v>2</v>
      </c>
      <c r="O32" s="5">
        <f t="shared" si="0"/>
        <v>18</v>
      </c>
    </row>
    <row r="33" spans="1:15" s="4" customFormat="1" ht="63.75" customHeight="1" x14ac:dyDescent="0.25">
      <c r="A33" s="5">
        <v>2241861</v>
      </c>
      <c r="B33" s="5" t="s">
        <v>37</v>
      </c>
      <c r="C33" s="5" t="s">
        <v>54</v>
      </c>
      <c r="D33" s="5"/>
      <c r="E33" s="5" t="s">
        <v>20</v>
      </c>
      <c r="F33" s="5">
        <v>9</v>
      </c>
      <c r="G33" s="5" t="s">
        <v>152</v>
      </c>
      <c r="H33" s="5">
        <v>3</v>
      </c>
      <c r="I33" s="5">
        <v>2</v>
      </c>
      <c r="J33" s="5">
        <v>2</v>
      </c>
      <c r="K33" s="5">
        <v>2</v>
      </c>
      <c r="L33" s="5">
        <v>5</v>
      </c>
      <c r="M33" s="5">
        <v>3</v>
      </c>
      <c r="N33" s="5">
        <v>3</v>
      </c>
      <c r="O33" s="5">
        <f t="shared" si="0"/>
        <v>17</v>
      </c>
    </row>
    <row r="34" spans="1:15" s="4" customFormat="1" ht="63.75" customHeight="1" x14ac:dyDescent="0.25">
      <c r="A34" s="5">
        <v>2050382</v>
      </c>
      <c r="B34" s="5" t="s">
        <v>24</v>
      </c>
      <c r="C34" s="5" t="s">
        <v>43</v>
      </c>
      <c r="D34" s="5"/>
      <c r="E34" s="5" t="s">
        <v>20</v>
      </c>
      <c r="F34" s="5">
        <v>4</v>
      </c>
      <c r="G34" s="5" t="s">
        <v>153</v>
      </c>
      <c r="H34" s="5">
        <v>1</v>
      </c>
      <c r="I34" s="5">
        <v>4</v>
      </c>
      <c r="J34" s="5">
        <v>3</v>
      </c>
      <c r="K34" s="5">
        <v>1</v>
      </c>
      <c r="L34" s="5">
        <v>3</v>
      </c>
      <c r="M34" s="5">
        <v>3</v>
      </c>
      <c r="N34" s="5">
        <v>2</v>
      </c>
      <c r="O34" s="5">
        <f t="shared" ref="O34:O65" si="1">+SUM(I34:N34)</f>
        <v>16</v>
      </c>
    </row>
    <row r="35" spans="1:15" s="4" customFormat="1" ht="63.75" customHeight="1" x14ac:dyDescent="0.25">
      <c r="A35" s="5">
        <v>2264873</v>
      </c>
      <c r="B35" s="5" t="s">
        <v>22</v>
      </c>
      <c r="C35" s="5" t="s">
        <v>13</v>
      </c>
      <c r="D35" s="5"/>
      <c r="E35" s="5" t="s">
        <v>20</v>
      </c>
      <c r="F35" s="5">
        <v>2</v>
      </c>
      <c r="G35" s="5" t="s">
        <v>153</v>
      </c>
      <c r="H35" s="5">
        <v>3</v>
      </c>
      <c r="I35" s="5">
        <v>4</v>
      </c>
      <c r="J35" s="5">
        <v>3</v>
      </c>
      <c r="K35" s="5">
        <v>2</v>
      </c>
      <c r="L35" s="5">
        <v>2</v>
      </c>
      <c r="M35" s="5">
        <v>2</v>
      </c>
      <c r="N35" s="5">
        <v>3</v>
      </c>
      <c r="O35" s="5">
        <f t="shared" si="1"/>
        <v>16</v>
      </c>
    </row>
    <row r="36" spans="1:15" s="4" customFormat="1" ht="63.75" customHeight="1" x14ac:dyDescent="0.25">
      <c r="A36" s="5">
        <v>2190689</v>
      </c>
      <c r="B36" s="5" t="s">
        <v>29</v>
      </c>
      <c r="C36" s="5" t="s">
        <v>47</v>
      </c>
      <c r="D36" s="5"/>
      <c r="E36" s="5" t="s">
        <v>20</v>
      </c>
      <c r="F36" s="5">
        <v>3</v>
      </c>
      <c r="G36" s="5" t="s">
        <v>152</v>
      </c>
      <c r="H36" s="5">
        <v>1</v>
      </c>
      <c r="I36" s="5">
        <v>2</v>
      </c>
      <c r="J36" s="5">
        <v>4</v>
      </c>
      <c r="K36" s="5">
        <v>2</v>
      </c>
      <c r="L36" s="5">
        <v>3</v>
      </c>
      <c r="M36" s="5">
        <v>2</v>
      </c>
      <c r="N36" s="5">
        <v>2</v>
      </c>
      <c r="O36" s="5">
        <f t="shared" si="1"/>
        <v>15</v>
      </c>
    </row>
    <row r="37" spans="1:15" s="4" customFormat="1" ht="63.75" customHeight="1" x14ac:dyDescent="0.25">
      <c r="A37" s="5">
        <v>2358320</v>
      </c>
      <c r="B37" s="5" t="s">
        <v>38</v>
      </c>
      <c r="C37" s="5" t="s">
        <v>55</v>
      </c>
      <c r="D37" s="5"/>
      <c r="E37" s="5" t="s">
        <v>20</v>
      </c>
      <c r="F37" s="5">
        <v>10</v>
      </c>
      <c r="G37" s="5" t="s">
        <v>153</v>
      </c>
      <c r="H37" s="5">
        <v>1</v>
      </c>
      <c r="I37" s="5">
        <v>3</v>
      </c>
      <c r="J37" s="5">
        <v>2</v>
      </c>
      <c r="K37" s="5">
        <v>1</v>
      </c>
      <c r="L37" s="5">
        <v>3</v>
      </c>
      <c r="M37" s="5">
        <v>3</v>
      </c>
      <c r="N37" s="5">
        <v>3</v>
      </c>
      <c r="O37" s="5">
        <f t="shared" si="1"/>
        <v>15</v>
      </c>
    </row>
    <row r="38" spans="1:15" s="4" customFormat="1" ht="63.75" customHeight="1" x14ac:dyDescent="0.25">
      <c r="A38" s="5">
        <v>2338840</v>
      </c>
      <c r="B38" s="5" t="s">
        <v>40</v>
      </c>
      <c r="C38" s="5" t="s">
        <v>54</v>
      </c>
      <c r="D38" s="5"/>
      <c r="E38" s="5" t="s">
        <v>20</v>
      </c>
      <c r="F38" s="5">
        <v>11</v>
      </c>
      <c r="G38" s="5" t="s">
        <v>152</v>
      </c>
      <c r="H38" s="5">
        <v>2</v>
      </c>
      <c r="I38" s="5">
        <v>2</v>
      </c>
      <c r="J38" s="5">
        <v>3</v>
      </c>
      <c r="K38" s="5">
        <v>2</v>
      </c>
      <c r="L38" s="5">
        <v>2</v>
      </c>
      <c r="M38" s="5">
        <v>3</v>
      </c>
      <c r="N38" s="5">
        <v>3</v>
      </c>
      <c r="O38" s="5">
        <f t="shared" si="1"/>
        <v>15</v>
      </c>
    </row>
    <row r="39" spans="1:15" s="4" customFormat="1" ht="63.75" customHeight="1" x14ac:dyDescent="0.25">
      <c r="A39" s="5">
        <v>1993783</v>
      </c>
      <c r="B39" s="5" t="s">
        <v>26</v>
      </c>
      <c r="C39" s="5" t="s">
        <v>45</v>
      </c>
      <c r="D39" s="5"/>
      <c r="E39" s="5" t="s">
        <v>20</v>
      </c>
      <c r="F39" s="5">
        <v>6</v>
      </c>
      <c r="G39" s="5" t="s">
        <v>153</v>
      </c>
      <c r="H39" s="5">
        <v>3</v>
      </c>
      <c r="I39" s="5">
        <v>4</v>
      </c>
      <c r="J39" s="5">
        <v>2</v>
      </c>
      <c r="K39" s="5">
        <v>1</v>
      </c>
      <c r="L39" s="5">
        <v>1</v>
      </c>
      <c r="M39" s="5">
        <v>3</v>
      </c>
      <c r="N39" s="5">
        <v>3</v>
      </c>
      <c r="O39" s="5">
        <f t="shared" si="1"/>
        <v>14</v>
      </c>
    </row>
    <row r="40" spans="1:15" s="4" customFormat="1" ht="63.75" customHeight="1" x14ac:dyDescent="0.25">
      <c r="A40" s="5">
        <v>2358349</v>
      </c>
      <c r="B40" s="5" t="s">
        <v>27</v>
      </c>
      <c r="C40" s="5" t="s">
        <v>14</v>
      </c>
      <c r="D40" s="5"/>
      <c r="E40" s="5" t="s">
        <v>20</v>
      </c>
      <c r="F40" s="5">
        <v>1</v>
      </c>
      <c r="G40" s="5" t="s">
        <v>152</v>
      </c>
      <c r="H40" s="5">
        <v>2</v>
      </c>
      <c r="I40" s="5">
        <v>3</v>
      </c>
      <c r="J40" s="5">
        <v>1</v>
      </c>
      <c r="K40" s="5">
        <v>1</v>
      </c>
      <c r="L40" s="5">
        <v>2</v>
      </c>
      <c r="M40" s="5">
        <v>1</v>
      </c>
      <c r="N40" s="5">
        <v>2</v>
      </c>
      <c r="O40" s="5">
        <f t="shared" si="1"/>
        <v>10</v>
      </c>
    </row>
    <row r="41" spans="1:15" s="4" customFormat="1" ht="63.75" customHeight="1" x14ac:dyDescent="0.25">
      <c r="A41" s="5">
        <v>2315477</v>
      </c>
      <c r="B41" s="5" t="s">
        <v>28</v>
      </c>
      <c r="C41" s="5" t="s">
        <v>46</v>
      </c>
      <c r="D41" s="5"/>
      <c r="E41" s="5" t="s">
        <v>20</v>
      </c>
      <c r="F41" s="5">
        <v>2</v>
      </c>
      <c r="G41" s="5" t="s">
        <v>152</v>
      </c>
      <c r="H41" s="5">
        <v>3</v>
      </c>
      <c r="I41" s="5">
        <v>2</v>
      </c>
      <c r="J41" s="5">
        <v>1</v>
      </c>
      <c r="K41" s="5">
        <v>1</v>
      </c>
      <c r="L41" s="5">
        <v>2</v>
      </c>
      <c r="M41" s="5">
        <v>2</v>
      </c>
      <c r="N41" s="5">
        <v>1</v>
      </c>
      <c r="O41" s="5">
        <f t="shared" si="1"/>
        <v>9</v>
      </c>
    </row>
    <row r="42" spans="1:15" s="4" customFormat="1" ht="63.75" customHeight="1" x14ac:dyDescent="0.25">
      <c r="A42" s="5">
        <v>2142915</v>
      </c>
      <c r="B42" s="5" t="s">
        <v>77</v>
      </c>
      <c r="C42" s="5" t="s">
        <v>86</v>
      </c>
      <c r="D42" s="5">
        <v>1</v>
      </c>
      <c r="E42" s="5" t="s">
        <v>73</v>
      </c>
      <c r="F42" s="5">
        <v>11</v>
      </c>
      <c r="G42" s="5" t="s">
        <v>153</v>
      </c>
      <c r="H42" s="5">
        <v>1</v>
      </c>
      <c r="I42" s="5">
        <v>5</v>
      </c>
      <c r="J42" s="5">
        <v>3</v>
      </c>
      <c r="K42" s="5">
        <v>2</v>
      </c>
      <c r="L42" s="5">
        <v>7</v>
      </c>
      <c r="M42" s="5">
        <v>5</v>
      </c>
      <c r="N42" s="5">
        <v>3</v>
      </c>
      <c r="O42" s="5">
        <f t="shared" si="1"/>
        <v>25</v>
      </c>
    </row>
    <row r="43" spans="1:15" s="4" customFormat="1" ht="63.75" customHeight="1" x14ac:dyDescent="0.25">
      <c r="A43" s="5">
        <v>2338097</v>
      </c>
      <c r="B43" s="5" t="s">
        <v>74</v>
      </c>
      <c r="C43" s="5" t="s">
        <v>84</v>
      </c>
      <c r="D43" s="5">
        <v>1</v>
      </c>
      <c r="E43" s="5" t="s">
        <v>73</v>
      </c>
      <c r="F43" s="5">
        <v>10</v>
      </c>
      <c r="G43" s="5" t="s">
        <v>153</v>
      </c>
      <c r="H43" s="5">
        <v>4</v>
      </c>
      <c r="I43" s="5">
        <v>4</v>
      </c>
      <c r="J43" s="5">
        <v>4</v>
      </c>
      <c r="K43" s="5">
        <v>1</v>
      </c>
      <c r="L43" s="5">
        <v>4</v>
      </c>
      <c r="M43" s="5">
        <v>4</v>
      </c>
      <c r="N43" s="5">
        <v>5</v>
      </c>
      <c r="O43" s="5">
        <f t="shared" si="1"/>
        <v>22</v>
      </c>
    </row>
    <row r="44" spans="1:15" s="4" customFormat="1" ht="63.75" customHeight="1" x14ac:dyDescent="0.25">
      <c r="A44" s="5">
        <v>2187996</v>
      </c>
      <c r="B44" s="5" t="s">
        <v>82</v>
      </c>
      <c r="C44" s="5" t="s">
        <v>92</v>
      </c>
      <c r="D44" s="5">
        <v>1</v>
      </c>
      <c r="E44" s="5" t="s">
        <v>73</v>
      </c>
      <c r="F44" s="5">
        <v>7</v>
      </c>
      <c r="G44" s="5" t="s">
        <v>153</v>
      </c>
      <c r="H44" s="5">
        <v>3</v>
      </c>
      <c r="I44" s="5">
        <v>4</v>
      </c>
      <c r="J44" s="5">
        <v>3</v>
      </c>
      <c r="K44" s="5">
        <v>1</v>
      </c>
      <c r="L44" s="5">
        <v>5</v>
      </c>
      <c r="M44" s="5">
        <v>4</v>
      </c>
      <c r="N44" s="5">
        <v>4</v>
      </c>
      <c r="O44" s="5">
        <f t="shared" si="1"/>
        <v>21</v>
      </c>
    </row>
    <row r="45" spans="1:15" s="4" customFormat="1" ht="63.75" customHeight="1" x14ac:dyDescent="0.25">
      <c r="A45" s="5">
        <v>2386220</v>
      </c>
      <c r="B45" s="5" t="s">
        <v>80</v>
      </c>
      <c r="C45" s="5" t="s">
        <v>90</v>
      </c>
      <c r="D45" s="5">
        <v>1</v>
      </c>
      <c r="E45" s="5" t="s">
        <v>73</v>
      </c>
      <c r="F45" s="5">
        <v>13</v>
      </c>
      <c r="G45" s="5" t="s">
        <v>153</v>
      </c>
      <c r="H45" s="5">
        <v>3</v>
      </c>
      <c r="I45" s="5">
        <v>4</v>
      </c>
      <c r="J45" s="5">
        <v>2</v>
      </c>
      <c r="K45" s="5">
        <v>2</v>
      </c>
      <c r="L45" s="5">
        <v>5</v>
      </c>
      <c r="M45" s="5">
        <v>3</v>
      </c>
      <c r="N45" s="5">
        <v>4</v>
      </c>
      <c r="O45" s="5">
        <f t="shared" si="1"/>
        <v>20</v>
      </c>
    </row>
    <row r="46" spans="1:15" s="4" customFormat="1" ht="63.75" customHeight="1" x14ac:dyDescent="0.25">
      <c r="A46" s="5">
        <v>2377527</v>
      </c>
      <c r="B46" s="5" t="s">
        <v>81</v>
      </c>
      <c r="C46" s="5" t="s">
        <v>91</v>
      </c>
      <c r="D46" s="5"/>
      <c r="E46" s="5" t="s">
        <v>73</v>
      </c>
      <c r="F46" s="5">
        <v>14</v>
      </c>
      <c r="G46" s="5" t="s">
        <v>153</v>
      </c>
      <c r="H46" s="5">
        <v>4</v>
      </c>
      <c r="I46" s="5">
        <v>4</v>
      </c>
      <c r="J46" s="5">
        <v>2</v>
      </c>
      <c r="K46" s="5">
        <v>1</v>
      </c>
      <c r="L46" s="5">
        <v>4</v>
      </c>
      <c r="M46" s="5">
        <v>4</v>
      </c>
      <c r="N46" s="5">
        <v>4</v>
      </c>
      <c r="O46" s="5">
        <f t="shared" si="1"/>
        <v>19</v>
      </c>
    </row>
    <row r="47" spans="1:15" s="4" customFormat="1" ht="63.75" customHeight="1" x14ac:dyDescent="0.25">
      <c r="A47" s="5">
        <v>2345229</v>
      </c>
      <c r="B47" s="5" t="s">
        <v>83</v>
      </c>
      <c r="C47" s="5" t="s">
        <v>93</v>
      </c>
      <c r="D47" s="5"/>
      <c r="E47" s="5" t="s">
        <v>73</v>
      </c>
      <c r="F47" s="5">
        <v>12</v>
      </c>
      <c r="G47" s="5" t="s">
        <v>152</v>
      </c>
      <c r="H47" s="5">
        <v>2</v>
      </c>
      <c r="I47" s="5">
        <v>3</v>
      </c>
      <c r="J47" s="5">
        <v>3</v>
      </c>
      <c r="K47" s="5">
        <v>2</v>
      </c>
      <c r="L47" s="5">
        <v>3</v>
      </c>
      <c r="M47" s="5">
        <v>3</v>
      </c>
      <c r="N47" s="5">
        <v>3</v>
      </c>
      <c r="O47" s="5">
        <f t="shared" si="1"/>
        <v>17</v>
      </c>
    </row>
    <row r="48" spans="1:15" s="4" customFormat="1" ht="63.75" customHeight="1" x14ac:dyDescent="0.25">
      <c r="A48" s="5">
        <v>2360398</v>
      </c>
      <c r="B48" s="5" t="s">
        <v>78</v>
      </c>
      <c r="C48" s="5" t="s">
        <v>87</v>
      </c>
      <c r="D48" s="5"/>
      <c r="E48" s="5" t="s">
        <v>73</v>
      </c>
      <c r="F48" s="5">
        <v>11</v>
      </c>
      <c r="G48" s="5" t="s">
        <v>152</v>
      </c>
      <c r="H48" s="5">
        <v>1</v>
      </c>
      <c r="I48" s="5">
        <v>2</v>
      </c>
      <c r="J48" s="5">
        <v>2</v>
      </c>
      <c r="K48" s="5">
        <v>1</v>
      </c>
      <c r="L48" s="5">
        <v>5</v>
      </c>
      <c r="M48" s="5">
        <v>2</v>
      </c>
      <c r="N48" s="5">
        <v>4</v>
      </c>
      <c r="O48" s="5">
        <f t="shared" si="1"/>
        <v>16</v>
      </c>
    </row>
    <row r="49" spans="1:15" s="4" customFormat="1" ht="63.75" customHeight="1" x14ac:dyDescent="0.25">
      <c r="A49" s="5">
        <v>2301321</v>
      </c>
      <c r="B49" s="5" t="s">
        <v>79</v>
      </c>
      <c r="C49" s="5" t="s">
        <v>89</v>
      </c>
      <c r="D49" s="5"/>
      <c r="E49" s="5" t="s">
        <v>73</v>
      </c>
      <c r="F49" s="5">
        <v>5</v>
      </c>
      <c r="G49" s="5" t="s">
        <v>152</v>
      </c>
      <c r="H49" s="5">
        <v>1</v>
      </c>
      <c r="I49" s="5">
        <v>1</v>
      </c>
      <c r="J49" s="5">
        <v>2</v>
      </c>
      <c r="K49" s="5">
        <v>2</v>
      </c>
      <c r="L49" s="5">
        <v>5</v>
      </c>
      <c r="M49" s="5">
        <v>3</v>
      </c>
      <c r="N49" s="5">
        <v>3</v>
      </c>
      <c r="O49" s="5">
        <f t="shared" si="1"/>
        <v>16</v>
      </c>
    </row>
    <row r="50" spans="1:15" s="4" customFormat="1" ht="63.75" customHeight="1" x14ac:dyDescent="0.25">
      <c r="A50" s="5">
        <v>2377553</v>
      </c>
      <c r="B50" s="5" t="s">
        <v>75</v>
      </c>
      <c r="C50" s="5" t="s">
        <v>52</v>
      </c>
      <c r="D50" s="5"/>
      <c r="E50" s="5" t="s">
        <v>73</v>
      </c>
      <c r="F50" s="5">
        <v>9</v>
      </c>
      <c r="G50" s="5" t="s">
        <v>152</v>
      </c>
      <c r="H50" s="5">
        <v>2</v>
      </c>
      <c r="I50" s="5">
        <v>2</v>
      </c>
      <c r="J50" s="5">
        <v>2</v>
      </c>
      <c r="K50" s="5">
        <v>1</v>
      </c>
      <c r="L50" s="5">
        <v>3</v>
      </c>
      <c r="M50" s="5">
        <v>2</v>
      </c>
      <c r="N50" s="5">
        <v>3</v>
      </c>
      <c r="O50" s="5">
        <f t="shared" si="1"/>
        <v>13</v>
      </c>
    </row>
    <row r="51" spans="1:15" s="4" customFormat="1" ht="63.75" customHeight="1" x14ac:dyDescent="0.25">
      <c r="A51" s="5">
        <v>2360364</v>
      </c>
      <c r="B51" s="5" t="s">
        <v>10</v>
      </c>
      <c r="C51" s="5" t="s">
        <v>88</v>
      </c>
      <c r="D51" s="5"/>
      <c r="E51" s="5" t="s">
        <v>73</v>
      </c>
      <c r="F51" s="5">
        <v>12</v>
      </c>
      <c r="G51" s="5" t="s">
        <v>153</v>
      </c>
      <c r="H51" s="5">
        <v>2</v>
      </c>
      <c r="I51" s="5">
        <v>4</v>
      </c>
      <c r="J51" s="5">
        <v>1</v>
      </c>
      <c r="K51" s="5">
        <v>1</v>
      </c>
      <c r="L51" s="5">
        <v>2</v>
      </c>
      <c r="M51" s="5">
        <v>4</v>
      </c>
      <c r="N51" s="5">
        <v>1</v>
      </c>
      <c r="O51" s="5">
        <f t="shared" si="1"/>
        <v>13</v>
      </c>
    </row>
    <row r="52" spans="1:15" s="4" customFormat="1" ht="63.75" customHeight="1" x14ac:dyDescent="0.25">
      <c r="A52" s="5">
        <v>2377573</v>
      </c>
      <c r="B52" s="5" t="s">
        <v>76</v>
      </c>
      <c r="C52" s="5" t="s">
        <v>85</v>
      </c>
      <c r="D52" s="5"/>
      <c r="E52" s="5" t="s">
        <v>73</v>
      </c>
      <c r="F52" s="5">
        <v>10</v>
      </c>
      <c r="G52" s="5" t="s">
        <v>152</v>
      </c>
      <c r="H52" s="5">
        <v>3</v>
      </c>
      <c r="I52" s="5">
        <v>2</v>
      </c>
      <c r="J52" s="5">
        <v>2</v>
      </c>
      <c r="K52" s="5">
        <v>1</v>
      </c>
      <c r="L52" s="5">
        <v>4</v>
      </c>
      <c r="M52" s="5">
        <v>1</v>
      </c>
      <c r="N52" s="5">
        <v>2</v>
      </c>
      <c r="O52" s="5">
        <f t="shared" si="1"/>
        <v>12</v>
      </c>
    </row>
    <row r="53" spans="1:15" s="4" customFormat="1" ht="63.75" customHeight="1" x14ac:dyDescent="0.25">
      <c r="A53" s="5">
        <v>2380526</v>
      </c>
      <c r="B53" s="5" t="s">
        <v>121</v>
      </c>
      <c r="C53" s="5" t="s">
        <v>138</v>
      </c>
      <c r="D53" s="5">
        <v>1</v>
      </c>
      <c r="E53" s="5" t="s">
        <v>151</v>
      </c>
      <c r="F53" s="5">
        <v>8</v>
      </c>
      <c r="G53" s="5" t="s">
        <v>153</v>
      </c>
      <c r="H53" s="5">
        <v>2</v>
      </c>
      <c r="I53" s="5">
        <v>5</v>
      </c>
      <c r="J53" s="5">
        <v>4</v>
      </c>
      <c r="K53" s="5">
        <v>2</v>
      </c>
      <c r="L53" s="5">
        <v>7</v>
      </c>
      <c r="M53" s="5">
        <v>4</v>
      </c>
      <c r="N53" s="5">
        <v>4</v>
      </c>
      <c r="O53" s="5">
        <f t="shared" si="1"/>
        <v>26</v>
      </c>
    </row>
    <row r="54" spans="1:15" s="4" customFormat="1" ht="63.75" customHeight="1" x14ac:dyDescent="0.25">
      <c r="A54" s="5">
        <v>2385930</v>
      </c>
      <c r="B54" s="5" t="s">
        <v>122</v>
      </c>
      <c r="C54" s="5" t="s">
        <v>139</v>
      </c>
      <c r="D54" s="5">
        <v>1</v>
      </c>
      <c r="E54" s="5" t="s">
        <v>151</v>
      </c>
      <c r="F54" s="5">
        <v>9</v>
      </c>
      <c r="G54" s="5" t="s">
        <v>153</v>
      </c>
      <c r="H54" s="5">
        <v>3</v>
      </c>
      <c r="I54" s="5">
        <v>4</v>
      </c>
      <c r="J54" s="5">
        <v>4</v>
      </c>
      <c r="K54" s="5">
        <v>1</v>
      </c>
      <c r="L54" s="5">
        <v>6</v>
      </c>
      <c r="M54" s="5">
        <v>3</v>
      </c>
      <c r="N54" s="5">
        <v>5</v>
      </c>
      <c r="O54" s="5">
        <f t="shared" si="1"/>
        <v>23</v>
      </c>
    </row>
    <row r="55" spans="1:15" s="4" customFormat="1" ht="63.75" customHeight="1" x14ac:dyDescent="0.25">
      <c r="A55" s="5">
        <v>2372876</v>
      </c>
      <c r="B55" s="5" t="s">
        <v>124</v>
      </c>
      <c r="C55" s="5" t="s">
        <v>141</v>
      </c>
      <c r="D55" s="5">
        <v>1</v>
      </c>
      <c r="E55" s="5" t="s">
        <v>151</v>
      </c>
      <c r="F55" s="5">
        <v>5</v>
      </c>
      <c r="G55" s="5" t="s">
        <v>152</v>
      </c>
      <c r="H55" s="5">
        <v>1</v>
      </c>
      <c r="I55" s="5">
        <v>4</v>
      </c>
      <c r="J55" s="5">
        <v>3</v>
      </c>
      <c r="K55" s="5">
        <v>2</v>
      </c>
      <c r="L55" s="5">
        <v>5</v>
      </c>
      <c r="M55" s="5">
        <v>3</v>
      </c>
      <c r="N55" s="5">
        <v>5</v>
      </c>
      <c r="O55" s="5">
        <f t="shared" si="1"/>
        <v>22</v>
      </c>
    </row>
    <row r="56" spans="1:15" s="4" customFormat="1" ht="63.75" customHeight="1" x14ac:dyDescent="0.25">
      <c r="A56" s="5">
        <v>2316970</v>
      </c>
      <c r="B56" s="5" t="s">
        <v>132</v>
      </c>
      <c r="C56" s="5" t="s">
        <v>147</v>
      </c>
      <c r="D56" s="5">
        <v>1</v>
      </c>
      <c r="E56" s="5" t="s">
        <v>151</v>
      </c>
      <c r="F56" s="5">
        <v>14</v>
      </c>
      <c r="G56" s="5" t="s">
        <v>153</v>
      </c>
      <c r="H56" s="5">
        <v>4</v>
      </c>
      <c r="I56" s="5">
        <v>4</v>
      </c>
      <c r="J56" s="5">
        <v>3</v>
      </c>
      <c r="K56" s="5">
        <v>1</v>
      </c>
      <c r="L56" s="5">
        <v>6</v>
      </c>
      <c r="M56" s="5">
        <v>3</v>
      </c>
      <c r="N56" s="5">
        <v>5</v>
      </c>
      <c r="O56" s="5">
        <f t="shared" si="1"/>
        <v>22</v>
      </c>
    </row>
    <row r="57" spans="1:15" s="4" customFormat="1" ht="63.75" customHeight="1" x14ac:dyDescent="0.25">
      <c r="A57" s="5">
        <v>2362328</v>
      </c>
      <c r="B57" s="5" t="s">
        <v>134</v>
      </c>
      <c r="C57" s="5" t="s">
        <v>150</v>
      </c>
      <c r="D57" s="5"/>
      <c r="E57" s="5" t="s">
        <v>151</v>
      </c>
      <c r="F57" s="5">
        <v>10</v>
      </c>
      <c r="G57" s="5" t="s">
        <v>152</v>
      </c>
      <c r="H57" s="5">
        <v>3</v>
      </c>
      <c r="I57" s="5">
        <v>2</v>
      </c>
      <c r="J57" s="5">
        <v>2</v>
      </c>
      <c r="K57" s="5">
        <v>2</v>
      </c>
      <c r="L57" s="5">
        <v>6</v>
      </c>
      <c r="M57" s="5">
        <v>3</v>
      </c>
      <c r="N57" s="5">
        <v>4</v>
      </c>
      <c r="O57" s="5">
        <f t="shared" si="1"/>
        <v>19</v>
      </c>
    </row>
    <row r="58" spans="1:15" s="4" customFormat="1" ht="63.75" customHeight="1" x14ac:dyDescent="0.25">
      <c r="A58" s="5">
        <v>2385907</v>
      </c>
      <c r="B58" s="5" t="s">
        <v>126</v>
      </c>
      <c r="C58" s="5" t="s">
        <v>143</v>
      </c>
      <c r="D58" s="5"/>
      <c r="E58" s="5" t="s">
        <v>151</v>
      </c>
      <c r="F58" s="5">
        <v>10</v>
      </c>
      <c r="G58" s="5" t="s">
        <v>153</v>
      </c>
      <c r="H58" s="5">
        <v>4</v>
      </c>
      <c r="I58" s="5">
        <v>4</v>
      </c>
      <c r="J58" s="5">
        <v>3</v>
      </c>
      <c r="K58" s="5">
        <v>1</v>
      </c>
      <c r="L58" s="5">
        <v>2</v>
      </c>
      <c r="M58" s="5">
        <v>4</v>
      </c>
      <c r="N58" s="5">
        <v>4</v>
      </c>
      <c r="O58" s="5">
        <f t="shared" si="1"/>
        <v>18</v>
      </c>
    </row>
    <row r="59" spans="1:15" s="4" customFormat="1" ht="63.75" customHeight="1" x14ac:dyDescent="0.25">
      <c r="A59" s="5">
        <v>2399019</v>
      </c>
      <c r="B59" s="5" t="s">
        <v>128</v>
      </c>
      <c r="C59" s="5" t="s">
        <v>144</v>
      </c>
      <c r="D59" s="5"/>
      <c r="E59" s="5" t="s">
        <v>151</v>
      </c>
      <c r="F59" s="5">
        <v>12</v>
      </c>
      <c r="G59" s="5" t="s">
        <v>153</v>
      </c>
      <c r="H59" s="5">
        <v>2</v>
      </c>
      <c r="I59" s="5">
        <v>3</v>
      </c>
      <c r="J59" s="5">
        <v>3</v>
      </c>
      <c r="K59" s="5">
        <v>1</v>
      </c>
      <c r="L59" s="5">
        <v>5</v>
      </c>
      <c r="M59" s="5">
        <v>3</v>
      </c>
      <c r="N59" s="5">
        <v>3</v>
      </c>
      <c r="O59" s="5">
        <f t="shared" si="1"/>
        <v>18</v>
      </c>
    </row>
    <row r="60" spans="1:15" s="4" customFormat="1" ht="63.75" customHeight="1" x14ac:dyDescent="0.25">
      <c r="A60" s="5">
        <v>2362327</v>
      </c>
      <c r="B60" s="5" t="s">
        <v>133</v>
      </c>
      <c r="C60" s="5" t="s">
        <v>148</v>
      </c>
      <c r="D60" s="5"/>
      <c r="E60" s="5" t="s">
        <v>151</v>
      </c>
      <c r="F60" s="5">
        <v>8</v>
      </c>
      <c r="G60" s="5" t="s">
        <v>152</v>
      </c>
      <c r="H60" s="5">
        <v>1</v>
      </c>
      <c r="I60" s="5">
        <v>2</v>
      </c>
      <c r="J60" s="5">
        <v>3</v>
      </c>
      <c r="K60" s="5">
        <v>1</v>
      </c>
      <c r="L60" s="5">
        <v>5</v>
      </c>
      <c r="M60" s="5">
        <v>3</v>
      </c>
      <c r="N60" s="5">
        <v>3</v>
      </c>
      <c r="O60" s="5">
        <f t="shared" si="1"/>
        <v>17</v>
      </c>
    </row>
    <row r="61" spans="1:15" s="4" customFormat="1" ht="63.75" customHeight="1" x14ac:dyDescent="0.25">
      <c r="A61" s="5">
        <v>2362347</v>
      </c>
      <c r="B61" s="5" t="s">
        <v>127</v>
      </c>
      <c r="C61" s="5" t="s">
        <v>17</v>
      </c>
      <c r="D61" s="5"/>
      <c r="E61" s="5" t="s">
        <v>151</v>
      </c>
      <c r="F61" s="5">
        <v>11</v>
      </c>
      <c r="G61" s="5" t="s">
        <v>153</v>
      </c>
      <c r="H61" s="5">
        <v>1</v>
      </c>
      <c r="I61" s="5">
        <v>3</v>
      </c>
      <c r="J61" s="5">
        <v>2</v>
      </c>
      <c r="K61" s="5">
        <v>1</v>
      </c>
      <c r="L61" s="5">
        <v>4</v>
      </c>
      <c r="M61" s="5">
        <v>4</v>
      </c>
      <c r="N61" s="5">
        <v>2</v>
      </c>
      <c r="O61" s="5">
        <f t="shared" si="1"/>
        <v>16</v>
      </c>
    </row>
    <row r="62" spans="1:15" s="4" customFormat="1" ht="63.75" customHeight="1" x14ac:dyDescent="0.25">
      <c r="A62" s="5">
        <v>2354418</v>
      </c>
      <c r="B62" s="5" t="s">
        <v>129</v>
      </c>
      <c r="C62" s="5" t="s">
        <v>212</v>
      </c>
      <c r="D62" s="5"/>
      <c r="E62" s="5" t="s">
        <v>151</v>
      </c>
      <c r="F62" s="5">
        <v>13</v>
      </c>
      <c r="G62" s="5" t="s">
        <v>153</v>
      </c>
      <c r="H62" s="5">
        <v>3</v>
      </c>
      <c r="I62" s="5">
        <v>3</v>
      </c>
      <c r="J62" s="5">
        <v>3</v>
      </c>
      <c r="K62" s="5">
        <v>1</v>
      </c>
      <c r="L62" s="5">
        <v>3</v>
      </c>
      <c r="M62" s="5">
        <v>4</v>
      </c>
      <c r="N62" s="5">
        <v>5</v>
      </c>
      <c r="O62" s="5">
        <f t="shared" si="1"/>
        <v>19</v>
      </c>
    </row>
    <row r="63" spans="1:15" s="4" customFormat="1" ht="63.75" customHeight="1" x14ac:dyDescent="0.25">
      <c r="A63" s="5">
        <v>2399028</v>
      </c>
      <c r="B63" s="5" t="s">
        <v>123</v>
      </c>
      <c r="C63" s="5" t="s">
        <v>140</v>
      </c>
      <c r="D63" s="5"/>
      <c r="E63" s="5" t="s">
        <v>151</v>
      </c>
      <c r="F63" s="5">
        <v>4</v>
      </c>
      <c r="G63" s="5" t="s">
        <v>152</v>
      </c>
      <c r="H63" s="5">
        <v>3</v>
      </c>
      <c r="I63" s="5">
        <v>2</v>
      </c>
      <c r="J63" s="5">
        <v>2</v>
      </c>
      <c r="K63" s="5">
        <v>2</v>
      </c>
      <c r="L63" s="5">
        <v>5</v>
      </c>
      <c r="M63" s="5">
        <v>3</v>
      </c>
      <c r="N63" s="5">
        <v>3</v>
      </c>
      <c r="O63" s="5">
        <f t="shared" si="1"/>
        <v>17</v>
      </c>
    </row>
    <row r="64" spans="1:15" s="4" customFormat="1" ht="63.75" customHeight="1" x14ac:dyDescent="0.25">
      <c r="A64" s="5">
        <v>2362314</v>
      </c>
      <c r="B64" s="5" t="s">
        <v>131</v>
      </c>
      <c r="C64" s="5" t="s">
        <v>146</v>
      </c>
      <c r="D64" s="5"/>
      <c r="E64" s="5" t="s">
        <v>151</v>
      </c>
      <c r="F64" s="5">
        <v>7</v>
      </c>
      <c r="G64" s="5" t="s">
        <v>152</v>
      </c>
      <c r="H64" s="5">
        <v>3</v>
      </c>
      <c r="I64" s="5">
        <v>2</v>
      </c>
      <c r="J64" s="5">
        <v>2</v>
      </c>
      <c r="K64" s="5">
        <v>1</v>
      </c>
      <c r="L64" s="5">
        <v>5</v>
      </c>
      <c r="M64" s="5">
        <v>2</v>
      </c>
      <c r="N64" s="5">
        <v>2</v>
      </c>
      <c r="O64" s="5">
        <f t="shared" si="1"/>
        <v>14</v>
      </c>
    </row>
    <row r="65" spans="1:15" s="4" customFormat="1" ht="63.75" customHeight="1" x14ac:dyDescent="0.25">
      <c r="A65" s="5">
        <v>2390903</v>
      </c>
      <c r="B65" s="5" t="s">
        <v>130</v>
      </c>
      <c r="C65" s="5" t="s">
        <v>145</v>
      </c>
      <c r="D65" s="5"/>
      <c r="E65" s="5" t="s">
        <v>151</v>
      </c>
      <c r="F65" s="5">
        <v>1</v>
      </c>
      <c r="G65" s="5" t="s">
        <v>153</v>
      </c>
      <c r="H65" s="5">
        <v>1</v>
      </c>
      <c r="I65" s="5">
        <v>3</v>
      </c>
      <c r="J65" s="5">
        <v>1</v>
      </c>
      <c r="K65" s="5">
        <v>1</v>
      </c>
      <c r="L65" s="5">
        <v>2</v>
      </c>
      <c r="M65" s="5">
        <v>4</v>
      </c>
      <c r="N65" s="5">
        <v>1</v>
      </c>
      <c r="O65" s="5">
        <f t="shared" si="1"/>
        <v>12</v>
      </c>
    </row>
    <row r="66" spans="1:15" s="4" customFormat="1" ht="63.75" customHeight="1" x14ac:dyDescent="0.25">
      <c r="A66" s="5">
        <v>2352164</v>
      </c>
      <c r="B66" s="5" t="s">
        <v>118</v>
      </c>
      <c r="C66" s="5" t="s">
        <v>135</v>
      </c>
      <c r="D66" s="5"/>
      <c r="E66" s="5" t="s">
        <v>151</v>
      </c>
      <c r="F66" s="5">
        <v>1</v>
      </c>
      <c r="G66" s="5" t="s">
        <v>152</v>
      </c>
      <c r="H66" s="5">
        <v>3</v>
      </c>
      <c r="I66" s="5">
        <v>3</v>
      </c>
      <c r="J66" s="5">
        <v>2</v>
      </c>
      <c r="K66" s="5">
        <v>1</v>
      </c>
      <c r="L66" s="5">
        <v>3</v>
      </c>
      <c r="M66" s="5">
        <v>1</v>
      </c>
      <c r="N66" s="5">
        <v>1</v>
      </c>
      <c r="O66" s="5">
        <f t="shared" ref="O66:O97" si="2">+SUM(I66:N66)</f>
        <v>11</v>
      </c>
    </row>
    <row r="67" spans="1:15" s="4" customFormat="1" ht="63.75" customHeight="1" x14ac:dyDescent="0.25">
      <c r="A67" s="5">
        <v>2362345</v>
      </c>
      <c r="B67" s="5" t="s">
        <v>125</v>
      </c>
      <c r="C67" s="5" t="s">
        <v>142</v>
      </c>
      <c r="D67" s="5"/>
      <c r="E67" s="5" t="s">
        <v>151</v>
      </c>
      <c r="F67" s="5">
        <v>6</v>
      </c>
      <c r="G67" s="5" t="s">
        <v>152</v>
      </c>
      <c r="H67" s="5">
        <v>2</v>
      </c>
      <c r="I67" s="5">
        <v>2</v>
      </c>
      <c r="J67" s="5">
        <v>3</v>
      </c>
      <c r="K67" s="5">
        <v>1</v>
      </c>
      <c r="L67" s="5">
        <v>2</v>
      </c>
      <c r="M67" s="5">
        <v>1</v>
      </c>
      <c r="N67" s="5">
        <v>2</v>
      </c>
      <c r="O67" s="5">
        <f t="shared" si="2"/>
        <v>11</v>
      </c>
    </row>
    <row r="68" spans="1:15" s="4" customFormat="1" ht="63.75" customHeight="1" x14ac:dyDescent="0.25">
      <c r="A68" s="5">
        <v>2316974</v>
      </c>
      <c r="B68" s="5" t="s">
        <v>119</v>
      </c>
      <c r="C68" s="5" t="s">
        <v>136</v>
      </c>
      <c r="D68" s="5"/>
      <c r="E68" s="5" t="s">
        <v>151</v>
      </c>
      <c r="F68" s="5">
        <v>2</v>
      </c>
      <c r="G68" s="5" t="s">
        <v>152</v>
      </c>
      <c r="H68" s="5">
        <v>1</v>
      </c>
      <c r="I68" s="5">
        <v>1</v>
      </c>
      <c r="J68" s="5">
        <v>2</v>
      </c>
      <c r="K68" s="5">
        <v>1</v>
      </c>
      <c r="L68" s="5">
        <v>3</v>
      </c>
      <c r="M68" s="5">
        <v>2</v>
      </c>
      <c r="N68" s="5">
        <v>2</v>
      </c>
      <c r="O68" s="5">
        <f t="shared" si="2"/>
        <v>11</v>
      </c>
    </row>
    <row r="69" spans="1:15" s="4" customFormat="1" ht="63.75" customHeight="1" x14ac:dyDescent="0.25">
      <c r="A69" s="5">
        <v>2377737</v>
      </c>
      <c r="B69" s="5" t="s">
        <v>120</v>
      </c>
      <c r="C69" s="5" t="s">
        <v>137</v>
      </c>
      <c r="D69" s="5"/>
      <c r="E69" s="5" t="s">
        <v>151</v>
      </c>
      <c r="F69" s="5">
        <v>3</v>
      </c>
      <c r="G69" s="5" t="s">
        <v>152</v>
      </c>
      <c r="H69" s="5">
        <v>2</v>
      </c>
      <c r="I69" s="5"/>
      <c r="J69" s="5"/>
      <c r="K69" s="5"/>
      <c r="L69" s="5"/>
      <c r="M69" s="5"/>
      <c r="N69" s="5"/>
      <c r="O69" s="5">
        <f t="shared" si="2"/>
        <v>0</v>
      </c>
    </row>
    <row r="70" spans="1:15" s="4" customFormat="1" ht="63.75" customHeight="1" x14ac:dyDescent="0.25">
      <c r="A70" s="5">
        <v>2229032</v>
      </c>
      <c r="B70" s="5" t="s">
        <v>61</v>
      </c>
      <c r="C70" s="5" t="s">
        <v>69</v>
      </c>
      <c r="D70" s="5">
        <v>1</v>
      </c>
      <c r="E70" s="5" t="s">
        <v>57</v>
      </c>
      <c r="F70" s="5">
        <v>8</v>
      </c>
      <c r="G70" s="5" t="s">
        <v>153</v>
      </c>
      <c r="H70" s="5">
        <v>3</v>
      </c>
      <c r="I70" s="5">
        <v>4</v>
      </c>
      <c r="J70" s="5">
        <v>3</v>
      </c>
      <c r="K70" s="5">
        <v>2</v>
      </c>
      <c r="L70" s="5">
        <v>5</v>
      </c>
      <c r="M70" s="5">
        <v>4</v>
      </c>
      <c r="N70" s="5">
        <v>6</v>
      </c>
      <c r="O70" s="5">
        <f t="shared" si="2"/>
        <v>24</v>
      </c>
    </row>
    <row r="71" spans="1:15" s="4" customFormat="1" ht="63.75" customHeight="1" x14ac:dyDescent="0.25">
      <c r="A71" s="5">
        <v>1987538</v>
      </c>
      <c r="B71" s="5" t="s">
        <v>59</v>
      </c>
      <c r="C71" s="5" t="s">
        <v>67</v>
      </c>
      <c r="D71" s="5">
        <v>1</v>
      </c>
      <c r="E71" s="5" t="s">
        <v>57</v>
      </c>
      <c r="F71" s="5">
        <v>6</v>
      </c>
      <c r="G71" s="5" t="s">
        <v>153</v>
      </c>
      <c r="H71" s="5">
        <v>1</v>
      </c>
      <c r="I71" s="5">
        <v>5</v>
      </c>
      <c r="J71" s="5">
        <v>3</v>
      </c>
      <c r="K71" s="5">
        <v>2</v>
      </c>
      <c r="L71" s="5">
        <v>6</v>
      </c>
      <c r="M71" s="5">
        <v>5</v>
      </c>
      <c r="N71" s="5">
        <v>3</v>
      </c>
      <c r="O71" s="5">
        <f t="shared" si="2"/>
        <v>24</v>
      </c>
    </row>
    <row r="72" spans="1:15" s="4" customFormat="1" ht="63.75" customHeight="1" x14ac:dyDescent="0.25">
      <c r="A72" s="5">
        <v>2360465</v>
      </c>
      <c r="B72" s="5" t="s">
        <v>60</v>
      </c>
      <c r="C72" s="5" t="s">
        <v>68</v>
      </c>
      <c r="D72" s="5">
        <v>1</v>
      </c>
      <c r="E72" s="5" t="s">
        <v>57</v>
      </c>
      <c r="F72" s="5">
        <v>7</v>
      </c>
      <c r="G72" s="5" t="s">
        <v>153</v>
      </c>
      <c r="H72" s="5">
        <v>2</v>
      </c>
      <c r="I72" s="5">
        <v>5</v>
      </c>
      <c r="J72" s="5">
        <v>3</v>
      </c>
      <c r="K72" s="5">
        <v>2</v>
      </c>
      <c r="L72" s="5">
        <v>6</v>
      </c>
      <c r="M72" s="5">
        <v>4</v>
      </c>
      <c r="N72" s="5">
        <v>3</v>
      </c>
      <c r="O72" s="5">
        <f t="shared" si="2"/>
        <v>23</v>
      </c>
    </row>
    <row r="73" spans="1:15" s="4" customFormat="1" ht="63.75" customHeight="1" x14ac:dyDescent="0.25">
      <c r="A73" s="5">
        <v>2292064</v>
      </c>
      <c r="B73" s="5" t="s">
        <v>63</v>
      </c>
      <c r="C73" s="5" t="s">
        <v>70</v>
      </c>
      <c r="D73" s="5">
        <v>1</v>
      </c>
      <c r="E73" s="5" t="s">
        <v>57</v>
      </c>
      <c r="F73" s="5">
        <v>10</v>
      </c>
      <c r="G73" s="5" t="s">
        <v>153</v>
      </c>
      <c r="H73" s="5">
        <v>1</v>
      </c>
      <c r="I73" s="5">
        <v>4</v>
      </c>
      <c r="J73" s="5">
        <v>3</v>
      </c>
      <c r="K73" s="5">
        <v>3</v>
      </c>
      <c r="L73" s="5">
        <v>5</v>
      </c>
      <c r="M73" s="5">
        <v>4</v>
      </c>
      <c r="N73" s="5">
        <v>2</v>
      </c>
      <c r="O73" s="5">
        <f t="shared" si="2"/>
        <v>21</v>
      </c>
    </row>
    <row r="74" spans="1:15" s="4" customFormat="1" ht="63.75" customHeight="1" x14ac:dyDescent="0.25">
      <c r="A74" s="5">
        <v>2385411</v>
      </c>
      <c r="B74" s="5" t="s">
        <v>65</v>
      </c>
      <c r="C74" s="5" t="s">
        <v>72</v>
      </c>
      <c r="D74" s="5"/>
      <c r="E74" s="5" t="s">
        <v>57</v>
      </c>
      <c r="F74" s="5">
        <v>12</v>
      </c>
      <c r="G74" s="5" t="s">
        <v>153</v>
      </c>
      <c r="H74" s="5">
        <v>3</v>
      </c>
      <c r="I74" s="5">
        <v>5</v>
      </c>
      <c r="J74" s="5">
        <v>2</v>
      </c>
      <c r="K74" s="5">
        <v>2</v>
      </c>
      <c r="L74" s="5">
        <v>5</v>
      </c>
      <c r="M74" s="5">
        <v>3</v>
      </c>
      <c r="N74" s="5">
        <v>4</v>
      </c>
      <c r="O74" s="5">
        <f t="shared" si="2"/>
        <v>21</v>
      </c>
    </row>
    <row r="75" spans="1:15" s="4" customFormat="1" ht="63.75" customHeight="1" x14ac:dyDescent="0.25">
      <c r="A75" s="5">
        <v>2279414</v>
      </c>
      <c r="B75" s="5" t="s">
        <v>62</v>
      </c>
      <c r="C75" s="5" t="s">
        <v>18</v>
      </c>
      <c r="D75" s="5"/>
      <c r="E75" s="5" t="s">
        <v>57</v>
      </c>
      <c r="F75" s="5">
        <v>9</v>
      </c>
      <c r="G75" s="5" t="s">
        <v>153</v>
      </c>
      <c r="H75" s="5">
        <v>4</v>
      </c>
      <c r="I75" s="5">
        <v>4</v>
      </c>
      <c r="J75" s="5">
        <v>3</v>
      </c>
      <c r="K75" s="5">
        <v>2</v>
      </c>
      <c r="L75" s="5">
        <v>3</v>
      </c>
      <c r="M75" s="5">
        <v>3</v>
      </c>
      <c r="N75" s="5">
        <v>4</v>
      </c>
      <c r="O75" s="5">
        <f t="shared" si="2"/>
        <v>19</v>
      </c>
    </row>
    <row r="76" spans="1:15" s="4" customFormat="1" ht="63.75" customHeight="1" x14ac:dyDescent="0.25">
      <c r="A76" s="5">
        <v>2248060</v>
      </c>
      <c r="B76" s="5" t="s">
        <v>200</v>
      </c>
      <c r="C76" s="5" t="s">
        <v>201</v>
      </c>
      <c r="D76" s="5"/>
      <c r="E76" s="5" t="s">
        <v>57</v>
      </c>
      <c r="F76" s="5">
        <v>5</v>
      </c>
      <c r="G76" s="5" t="s">
        <v>152</v>
      </c>
      <c r="H76" s="5">
        <v>2</v>
      </c>
      <c r="I76" s="5">
        <v>3</v>
      </c>
      <c r="J76" s="5">
        <v>3</v>
      </c>
      <c r="K76" s="5">
        <v>2</v>
      </c>
      <c r="L76" s="5">
        <v>3</v>
      </c>
      <c r="M76" s="5">
        <v>3</v>
      </c>
      <c r="N76" s="5">
        <v>1</v>
      </c>
      <c r="O76" s="5">
        <f t="shared" si="2"/>
        <v>15</v>
      </c>
    </row>
    <row r="77" spans="1:15" s="4" customFormat="1" ht="63.75" customHeight="1" x14ac:dyDescent="0.25">
      <c r="A77" s="5">
        <v>2329731</v>
      </c>
      <c r="B77" s="5" t="s">
        <v>58</v>
      </c>
      <c r="C77" s="5" t="s">
        <v>66</v>
      </c>
      <c r="D77" s="5"/>
      <c r="E77" s="5" t="s">
        <v>57</v>
      </c>
      <c r="F77" s="5">
        <v>4</v>
      </c>
      <c r="G77" s="5" t="s">
        <v>152</v>
      </c>
      <c r="H77" s="5">
        <v>1</v>
      </c>
      <c r="I77" s="5">
        <v>2</v>
      </c>
      <c r="J77" s="5">
        <v>3</v>
      </c>
      <c r="K77" s="5">
        <v>1</v>
      </c>
      <c r="L77" s="5">
        <v>3</v>
      </c>
      <c r="M77" s="5">
        <v>2</v>
      </c>
      <c r="N77" s="5">
        <v>3</v>
      </c>
      <c r="O77" s="5">
        <f t="shared" si="2"/>
        <v>14</v>
      </c>
    </row>
    <row r="78" spans="1:15" s="4" customFormat="1" ht="63.75" customHeight="1" x14ac:dyDescent="0.25">
      <c r="A78" s="5">
        <v>2372599</v>
      </c>
      <c r="B78" s="5" t="s">
        <v>64</v>
      </c>
      <c r="C78" s="5" t="s">
        <v>71</v>
      </c>
      <c r="D78" s="5"/>
      <c r="E78" s="5" t="s">
        <v>57</v>
      </c>
      <c r="F78" s="5">
        <v>11</v>
      </c>
      <c r="G78" s="5" t="s">
        <v>153</v>
      </c>
      <c r="H78" s="5">
        <v>2</v>
      </c>
      <c r="I78" s="5">
        <v>3</v>
      </c>
      <c r="J78" s="5">
        <v>2</v>
      </c>
      <c r="K78" s="5">
        <v>1</v>
      </c>
      <c r="L78" s="5">
        <v>3</v>
      </c>
      <c r="M78" s="5">
        <v>3</v>
      </c>
      <c r="N78" s="5">
        <v>2</v>
      </c>
      <c r="O78" s="5">
        <f t="shared" si="2"/>
        <v>14</v>
      </c>
    </row>
    <row r="79" spans="1:15" s="4" customFormat="1" ht="63.75" customHeight="1" x14ac:dyDescent="0.25">
      <c r="A79" s="5">
        <v>2377763</v>
      </c>
      <c r="B79" s="5" t="s">
        <v>7</v>
      </c>
      <c r="C79" s="5" t="s">
        <v>15</v>
      </c>
      <c r="D79" s="5">
        <v>1</v>
      </c>
      <c r="E79" s="5" t="s">
        <v>4</v>
      </c>
      <c r="F79" s="5">
        <v>2</v>
      </c>
      <c r="G79" s="5" t="s">
        <v>152</v>
      </c>
      <c r="H79" s="5">
        <v>1</v>
      </c>
      <c r="I79" s="5">
        <v>4</v>
      </c>
      <c r="J79" s="5">
        <v>4</v>
      </c>
      <c r="K79" s="5">
        <v>2</v>
      </c>
      <c r="L79" s="5">
        <v>6</v>
      </c>
      <c r="M79" s="5">
        <v>4</v>
      </c>
      <c r="N79" s="5">
        <v>4</v>
      </c>
      <c r="O79" s="5">
        <f t="shared" si="2"/>
        <v>24</v>
      </c>
    </row>
    <row r="80" spans="1:15" s="4" customFormat="1" ht="63.75" customHeight="1" x14ac:dyDescent="0.25">
      <c r="A80" s="5">
        <v>2281567</v>
      </c>
      <c r="B80" s="5" t="s">
        <v>5</v>
      </c>
      <c r="C80" s="5" t="s">
        <v>13</v>
      </c>
      <c r="D80" s="5">
        <v>1</v>
      </c>
      <c r="E80" s="5" t="s">
        <v>4</v>
      </c>
      <c r="F80" s="5">
        <v>14</v>
      </c>
      <c r="G80" s="5" t="s">
        <v>153</v>
      </c>
      <c r="H80" s="5">
        <v>4</v>
      </c>
      <c r="I80" s="5">
        <v>5</v>
      </c>
      <c r="J80" s="5">
        <v>3</v>
      </c>
      <c r="K80" s="5">
        <v>1</v>
      </c>
      <c r="L80" s="5">
        <v>4</v>
      </c>
      <c r="M80" s="5">
        <v>4</v>
      </c>
      <c r="N80" s="5">
        <v>5</v>
      </c>
      <c r="O80" s="5">
        <f t="shared" si="2"/>
        <v>22</v>
      </c>
    </row>
    <row r="81" spans="1:15" s="4" customFormat="1" ht="63.75" customHeight="1" x14ac:dyDescent="0.25">
      <c r="A81" s="5">
        <v>2308504</v>
      </c>
      <c r="B81" s="5" t="s">
        <v>12</v>
      </c>
      <c r="C81" s="5" t="s">
        <v>17</v>
      </c>
      <c r="D81" s="5">
        <v>1</v>
      </c>
      <c r="E81" s="5" t="s">
        <v>4</v>
      </c>
      <c r="F81" s="5">
        <v>5</v>
      </c>
      <c r="G81" s="5" t="s">
        <v>153</v>
      </c>
      <c r="H81" s="5">
        <v>3</v>
      </c>
      <c r="I81" s="5">
        <v>4</v>
      </c>
      <c r="J81" s="5">
        <v>3</v>
      </c>
      <c r="K81" s="5">
        <v>1</v>
      </c>
      <c r="L81" s="5">
        <v>4</v>
      </c>
      <c r="M81" s="5">
        <v>4</v>
      </c>
      <c r="N81" s="5">
        <v>5</v>
      </c>
      <c r="O81" s="5">
        <f t="shared" si="2"/>
        <v>21</v>
      </c>
    </row>
    <row r="82" spans="1:15" s="4" customFormat="1" ht="63.75" customHeight="1" x14ac:dyDescent="0.25">
      <c r="A82" s="5">
        <v>2344799</v>
      </c>
      <c r="B82" s="5" t="s">
        <v>11</v>
      </c>
      <c r="C82" s="5" t="s">
        <v>19</v>
      </c>
      <c r="D82" s="5">
        <v>1</v>
      </c>
      <c r="E82" s="5" t="s">
        <v>4</v>
      </c>
      <c r="F82" s="5">
        <v>4</v>
      </c>
      <c r="G82" s="5" t="s">
        <v>153</v>
      </c>
      <c r="H82" s="5">
        <v>2</v>
      </c>
      <c r="I82" s="5">
        <v>3</v>
      </c>
      <c r="J82" s="5">
        <v>3</v>
      </c>
      <c r="K82" s="5">
        <v>1</v>
      </c>
      <c r="L82" s="5">
        <v>5</v>
      </c>
      <c r="M82" s="5">
        <v>5</v>
      </c>
      <c r="N82" s="5">
        <v>3</v>
      </c>
      <c r="O82" s="5">
        <f t="shared" si="2"/>
        <v>20</v>
      </c>
    </row>
    <row r="83" spans="1:15" s="4" customFormat="1" ht="63.75" customHeight="1" x14ac:dyDescent="0.25">
      <c r="A83" s="5">
        <v>2285071</v>
      </c>
      <c r="B83" s="5" t="s">
        <v>10</v>
      </c>
      <c r="C83" s="5" t="s">
        <v>18</v>
      </c>
      <c r="D83" s="5"/>
      <c r="E83" s="5" t="s">
        <v>4</v>
      </c>
      <c r="F83" s="5">
        <v>3</v>
      </c>
      <c r="G83" s="5" t="s">
        <v>153</v>
      </c>
      <c r="H83" s="5">
        <v>1</v>
      </c>
      <c r="I83" s="5">
        <v>5</v>
      </c>
      <c r="J83" s="5">
        <v>2</v>
      </c>
      <c r="K83" s="5">
        <v>2</v>
      </c>
      <c r="L83" s="5">
        <v>3</v>
      </c>
      <c r="M83" s="5">
        <v>3</v>
      </c>
      <c r="N83" s="5">
        <v>1</v>
      </c>
      <c r="O83" s="5">
        <f t="shared" si="2"/>
        <v>16</v>
      </c>
    </row>
    <row r="84" spans="1:15" s="4" customFormat="1" ht="63.75" customHeight="1" x14ac:dyDescent="0.25">
      <c r="A84" s="5">
        <v>2281553</v>
      </c>
      <c r="B84" s="5" t="s">
        <v>6</v>
      </c>
      <c r="C84" s="5" t="s">
        <v>14</v>
      </c>
      <c r="D84" s="5"/>
      <c r="E84" s="5" t="s">
        <v>4</v>
      </c>
      <c r="F84" s="5"/>
      <c r="G84" s="5" t="s">
        <v>153</v>
      </c>
      <c r="H84" s="5">
        <v>2</v>
      </c>
      <c r="I84" s="5">
        <v>3</v>
      </c>
      <c r="J84" s="5">
        <v>2</v>
      </c>
      <c r="K84" s="5">
        <v>1</v>
      </c>
      <c r="L84" s="5">
        <v>4</v>
      </c>
      <c r="M84" s="5">
        <v>2</v>
      </c>
      <c r="N84" s="5">
        <v>5</v>
      </c>
      <c r="O84" s="5">
        <f t="shared" si="2"/>
        <v>17</v>
      </c>
    </row>
    <row r="85" spans="1:15" s="4" customFormat="1" ht="63.75" customHeight="1" x14ac:dyDescent="0.25">
      <c r="A85" s="5">
        <v>2350111</v>
      </c>
      <c r="B85" s="5" t="s">
        <v>9</v>
      </c>
      <c r="C85" s="5" t="s">
        <v>17</v>
      </c>
      <c r="D85" s="5"/>
      <c r="E85" s="5" t="s">
        <v>4</v>
      </c>
      <c r="F85" s="5">
        <v>2</v>
      </c>
      <c r="G85" s="5" t="s">
        <v>153</v>
      </c>
      <c r="H85" s="5">
        <v>4</v>
      </c>
      <c r="I85" s="5">
        <v>2</v>
      </c>
      <c r="J85" s="5">
        <v>1</v>
      </c>
      <c r="K85" s="5">
        <v>1</v>
      </c>
      <c r="L85" s="5">
        <v>2</v>
      </c>
      <c r="M85" s="5">
        <v>2</v>
      </c>
      <c r="N85" s="5">
        <v>4</v>
      </c>
      <c r="O85" s="5">
        <f t="shared" si="2"/>
        <v>12</v>
      </c>
    </row>
    <row r="86" spans="1:15" s="4" customFormat="1" ht="63.75" customHeight="1" x14ac:dyDescent="0.25">
      <c r="A86" s="5">
        <v>2350102</v>
      </c>
      <c r="B86" s="5" t="s">
        <v>8</v>
      </c>
      <c r="C86" s="5" t="s">
        <v>16</v>
      </c>
      <c r="D86" s="5"/>
      <c r="E86" s="5" t="s">
        <v>4</v>
      </c>
      <c r="F86" s="5">
        <v>3</v>
      </c>
      <c r="G86" s="5" t="s">
        <v>152</v>
      </c>
      <c r="H86" s="5">
        <v>2</v>
      </c>
      <c r="I86" s="5">
        <v>1</v>
      </c>
      <c r="J86" s="5">
        <v>2</v>
      </c>
      <c r="K86" s="5">
        <v>1</v>
      </c>
      <c r="L86" s="5">
        <v>2</v>
      </c>
      <c r="M86" s="5">
        <v>1</v>
      </c>
      <c r="N86" s="5">
        <v>1</v>
      </c>
      <c r="O86" s="5">
        <f t="shared" si="2"/>
        <v>8</v>
      </c>
    </row>
    <row r="87" spans="1:15" s="4" customFormat="1" ht="63.75" customHeight="1" x14ac:dyDescent="0.25">
      <c r="A87" s="5">
        <v>2340875</v>
      </c>
      <c r="B87" s="5" t="s">
        <v>171</v>
      </c>
      <c r="C87" s="5" t="s">
        <v>172</v>
      </c>
      <c r="D87" s="5">
        <v>1</v>
      </c>
      <c r="E87" s="5" t="s">
        <v>196</v>
      </c>
      <c r="F87" s="5">
        <v>3</v>
      </c>
      <c r="G87" s="5" t="s">
        <v>153</v>
      </c>
      <c r="H87" s="5">
        <v>3</v>
      </c>
      <c r="I87" s="5">
        <v>4</v>
      </c>
      <c r="J87" s="5">
        <v>3</v>
      </c>
      <c r="K87" s="5">
        <v>2</v>
      </c>
      <c r="L87" s="5">
        <v>6</v>
      </c>
      <c r="M87" s="5">
        <v>5</v>
      </c>
      <c r="N87" s="5">
        <v>5</v>
      </c>
      <c r="O87" s="5">
        <f t="shared" si="2"/>
        <v>25</v>
      </c>
    </row>
    <row r="88" spans="1:15" s="4" customFormat="1" ht="63.75" customHeight="1" x14ac:dyDescent="0.25">
      <c r="A88" s="5">
        <v>2076451</v>
      </c>
      <c r="B88" s="5" t="s">
        <v>175</v>
      </c>
      <c r="C88" s="5" t="s">
        <v>176</v>
      </c>
      <c r="D88" s="5">
        <v>1</v>
      </c>
      <c r="E88" s="5" t="s">
        <v>196</v>
      </c>
      <c r="F88" s="5">
        <v>4</v>
      </c>
      <c r="G88" s="5" t="s">
        <v>153</v>
      </c>
      <c r="H88" s="5">
        <v>4</v>
      </c>
      <c r="I88" s="5">
        <v>5</v>
      </c>
      <c r="J88" s="5">
        <v>3</v>
      </c>
      <c r="K88" s="5">
        <v>2</v>
      </c>
      <c r="L88" s="5">
        <v>5</v>
      </c>
      <c r="M88" s="5">
        <v>4</v>
      </c>
      <c r="N88" s="5">
        <v>4</v>
      </c>
      <c r="O88" s="5">
        <f t="shared" si="2"/>
        <v>23</v>
      </c>
    </row>
    <row r="89" spans="1:15" s="4" customFormat="1" ht="63.75" customHeight="1" x14ac:dyDescent="0.25">
      <c r="A89" s="5">
        <v>1862998</v>
      </c>
      <c r="B89" s="5" t="s">
        <v>165</v>
      </c>
      <c r="C89" s="5" t="s">
        <v>166</v>
      </c>
      <c r="D89" s="5">
        <v>1</v>
      </c>
      <c r="E89" s="5" t="s">
        <v>196</v>
      </c>
      <c r="F89" s="5">
        <v>1</v>
      </c>
      <c r="G89" s="5" t="s">
        <v>153</v>
      </c>
      <c r="H89" s="5">
        <v>1</v>
      </c>
      <c r="I89" s="5">
        <v>6</v>
      </c>
      <c r="J89" s="5">
        <v>2</v>
      </c>
      <c r="K89" s="5">
        <v>3</v>
      </c>
      <c r="L89" s="5">
        <v>5</v>
      </c>
      <c r="M89" s="5">
        <v>5</v>
      </c>
      <c r="N89" s="5">
        <v>2</v>
      </c>
      <c r="O89" s="5">
        <f t="shared" si="2"/>
        <v>23</v>
      </c>
    </row>
    <row r="90" spans="1:15" s="4" customFormat="1" ht="63.75" customHeight="1" x14ac:dyDescent="0.25">
      <c r="A90" s="5">
        <v>2097523</v>
      </c>
      <c r="B90" s="5" t="s">
        <v>188</v>
      </c>
      <c r="C90" s="5" t="s">
        <v>189</v>
      </c>
      <c r="D90" s="5">
        <v>1</v>
      </c>
      <c r="E90" s="5" t="s">
        <v>196</v>
      </c>
      <c r="F90" s="5">
        <v>14</v>
      </c>
      <c r="G90" s="5" t="s">
        <v>153</v>
      </c>
      <c r="H90" s="5">
        <v>4</v>
      </c>
      <c r="I90" s="5">
        <v>4</v>
      </c>
      <c r="J90" s="5">
        <v>3</v>
      </c>
      <c r="K90" s="5">
        <v>2</v>
      </c>
      <c r="L90" s="5">
        <v>4</v>
      </c>
      <c r="M90" s="5">
        <v>3</v>
      </c>
      <c r="N90" s="5">
        <v>4</v>
      </c>
      <c r="O90" s="5">
        <f t="shared" si="2"/>
        <v>20</v>
      </c>
    </row>
    <row r="91" spans="1:15" s="4" customFormat="1" ht="63.75" customHeight="1" x14ac:dyDescent="0.25">
      <c r="A91" s="5">
        <v>1992606</v>
      </c>
      <c r="B91" s="5" t="s">
        <v>173</v>
      </c>
      <c r="C91" s="5" t="s">
        <v>174</v>
      </c>
      <c r="D91" s="5"/>
      <c r="E91" s="5" t="s">
        <v>196</v>
      </c>
      <c r="F91" s="5">
        <v>2</v>
      </c>
      <c r="G91" s="5" t="s">
        <v>152</v>
      </c>
      <c r="H91" s="5">
        <v>1</v>
      </c>
      <c r="I91" s="5">
        <v>3</v>
      </c>
      <c r="J91" s="5">
        <v>2</v>
      </c>
      <c r="K91" s="5">
        <v>2</v>
      </c>
      <c r="L91" s="5">
        <v>5</v>
      </c>
      <c r="M91" s="5">
        <v>4</v>
      </c>
      <c r="N91" s="5">
        <v>3</v>
      </c>
      <c r="O91" s="5">
        <f t="shared" si="2"/>
        <v>19</v>
      </c>
    </row>
    <row r="92" spans="1:15" s="4" customFormat="1" ht="63.75" customHeight="1" x14ac:dyDescent="0.25">
      <c r="A92" s="5">
        <v>2277775</v>
      </c>
      <c r="B92" s="5" t="s">
        <v>183</v>
      </c>
      <c r="C92" s="5" t="s">
        <v>184</v>
      </c>
      <c r="D92" s="5"/>
      <c r="E92" s="5" t="s">
        <v>196</v>
      </c>
      <c r="F92" s="5">
        <v>6</v>
      </c>
      <c r="G92" s="5" t="s">
        <v>153</v>
      </c>
      <c r="H92" s="5">
        <v>2</v>
      </c>
      <c r="I92" s="5">
        <v>4</v>
      </c>
      <c r="J92" s="5">
        <v>3</v>
      </c>
      <c r="K92" s="5">
        <v>3</v>
      </c>
      <c r="L92" s="5">
        <v>6</v>
      </c>
      <c r="M92" s="5">
        <v>5</v>
      </c>
      <c r="N92" s="5">
        <v>1</v>
      </c>
      <c r="O92" s="5">
        <f t="shared" si="2"/>
        <v>22</v>
      </c>
    </row>
    <row r="93" spans="1:15" s="4" customFormat="1" ht="63.75" customHeight="1" x14ac:dyDescent="0.25">
      <c r="A93" s="5">
        <v>2391841</v>
      </c>
      <c r="B93" s="5" t="s">
        <v>194</v>
      </c>
      <c r="C93" s="5" t="s">
        <v>195</v>
      </c>
      <c r="D93" s="5"/>
      <c r="E93" s="5" t="s">
        <v>196</v>
      </c>
      <c r="F93" s="5">
        <v>8</v>
      </c>
      <c r="G93" s="5" t="s">
        <v>152</v>
      </c>
      <c r="H93" s="5">
        <v>1</v>
      </c>
      <c r="I93" s="5">
        <v>3</v>
      </c>
      <c r="J93" s="5">
        <v>2</v>
      </c>
      <c r="K93" s="5">
        <v>1</v>
      </c>
      <c r="L93" s="5">
        <v>5</v>
      </c>
      <c r="M93" s="5">
        <v>2</v>
      </c>
      <c r="N93" s="5">
        <v>3</v>
      </c>
      <c r="O93" s="5">
        <f t="shared" si="2"/>
        <v>16</v>
      </c>
    </row>
    <row r="94" spans="1:15" s="4" customFormat="1" ht="63.75" customHeight="1" x14ac:dyDescent="0.25">
      <c r="A94" s="5">
        <v>2371034</v>
      </c>
      <c r="B94" s="5" t="s">
        <v>179</v>
      </c>
      <c r="C94" s="5" t="s">
        <v>180</v>
      </c>
      <c r="D94" s="5"/>
      <c r="E94" s="5" t="s">
        <v>196</v>
      </c>
      <c r="F94" s="5">
        <v>4</v>
      </c>
      <c r="G94" s="5" t="s">
        <v>152</v>
      </c>
      <c r="H94" s="5">
        <v>3</v>
      </c>
      <c r="I94" s="5">
        <v>2</v>
      </c>
      <c r="J94" s="5">
        <v>4</v>
      </c>
      <c r="K94" s="5">
        <v>1</v>
      </c>
      <c r="L94" s="5">
        <v>5</v>
      </c>
      <c r="M94" s="5">
        <v>2</v>
      </c>
      <c r="N94" s="5">
        <v>2</v>
      </c>
      <c r="O94" s="5">
        <f t="shared" si="2"/>
        <v>16</v>
      </c>
    </row>
    <row r="95" spans="1:15" s="4" customFormat="1" ht="63.75" customHeight="1" x14ac:dyDescent="0.25">
      <c r="A95" s="5">
        <v>2415278</v>
      </c>
      <c r="B95" s="5" t="s">
        <v>190</v>
      </c>
      <c r="C95" s="5" t="s">
        <v>191</v>
      </c>
      <c r="D95" s="5"/>
      <c r="E95" s="5" t="s">
        <v>196</v>
      </c>
      <c r="F95" s="5">
        <v>8</v>
      </c>
      <c r="G95" s="5" t="s">
        <v>153</v>
      </c>
      <c r="H95" s="5">
        <v>3</v>
      </c>
      <c r="I95" s="5">
        <v>4</v>
      </c>
      <c r="J95" s="5">
        <v>2</v>
      </c>
      <c r="K95" s="5">
        <v>1</v>
      </c>
      <c r="L95" s="5">
        <v>3</v>
      </c>
      <c r="M95" s="5">
        <v>3</v>
      </c>
      <c r="N95" s="5">
        <v>3</v>
      </c>
      <c r="O95" s="5">
        <f t="shared" si="2"/>
        <v>16</v>
      </c>
    </row>
    <row r="96" spans="1:15" s="4" customFormat="1" ht="63.75" customHeight="1" x14ac:dyDescent="0.25">
      <c r="A96" s="5">
        <v>2181540</v>
      </c>
      <c r="B96" s="5" t="s">
        <v>167</v>
      </c>
      <c r="C96" s="5" t="s">
        <v>168</v>
      </c>
      <c r="D96" s="5"/>
      <c r="E96" s="5" t="s">
        <v>196</v>
      </c>
      <c r="F96" s="5">
        <v>2</v>
      </c>
      <c r="G96" s="5" t="s">
        <v>153</v>
      </c>
      <c r="H96" s="5">
        <v>2</v>
      </c>
      <c r="I96" s="5">
        <v>3</v>
      </c>
      <c r="J96" s="5">
        <v>2</v>
      </c>
      <c r="K96" s="5">
        <v>3</v>
      </c>
      <c r="L96" s="5">
        <v>4</v>
      </c>
      <c r="M96" s="5">
        <v>3</v>
      </c>
      <c r="N96" s="5">
        <v>1</v>
      </c>
      <c r="O96" s="5">
        <f t="shared" si="2"/>
        <v>16</v>
      </c>
    </row>
    <row r="97" spans="1:15" s="4" customFormat="1" ht="63.75" customHeight="1" x14ac:dyDescent="0.25">
      <c r="A97" s="5">
        <v>2025070</v>
      </c>
      <c r="B97" s="5" t="s">
        <v>169</v>
      </c>
      <c r="C97" s="5" t="s">
        <v>170</v>
      </c>
      <c r="D97" s="5"/>
      <c r="E97" s="5" t="s">
        <v>196</v>
      </c>
      <c r="F97" s="5">
        <v>1</v>
      </c>
      <c r="G97" s="5" t="s">
        <v>152</v>
      </c>
      <c r="H97" s="5">
        <v>3</v>
      </c>
      <c r="I97" s="5">
        <v>2</v>
      </c>
      <c r="J97" s="5">
        <v>2</v>
      </c>
      <c r="K97" s="5">
        <v>1</v>
      </c>
      <c r="L97" s="5">
        <v>3</v>
      </c>
      <c r="M97" s="5">
        <v>2</v>
      </c>
      <c r="N97" s="5">
        <v>1</v>
      </c>
      <c r="O97" s="5">
        <f t="shared" si="2"/>
        <v>11</v>
      </c>
    </row>
    <row r="98" spans="1:15" s="4" customFormat="1" ht="63.75" customHeight="1" x14ac:dyDescent="0.25">
      <c r="A98" s="5">
        <v>2287842</v>
      </c>
      <c r="B98" s="5" t="s">
        <v>186</v>
      </c>
      <c r="C98" s="5" t="s">
        <v>187</v>
      </c>
      <c r="D98" s="5"/>
      <c r="E98" s="5" t="s">
        <v>196</v>
      </c>
      <c r="F98" s="5">
        <v>6</v>
      </c>
      <c r="G98" s="5" t="s">
        <v>152</v>
      </c>
      <c r="H98" s="5">
        <v>2</v>
      </c>
      <c r="I98" s="5">
        <v>2</v>
      </c>
      <c r="J98" s="5">
        <v>2</v>
      </c>
      <c r="K98" s="5">
        <v>1</v>
      </c>
      <c r="L98" s="5">
        <v>2</v>
      </c>
      <c r="M98" s="5">
        <v>2</v>
      </c>
      <c r="N98" s="5">
        <v>2</v>
      </c>
      <c r="O98" s="5">
        <f t="shared" ref="O98:O129" si="3">+SUM(I98:N98)</f>
        <v>11</v>
      </c>
    </row>
    <row r="99" spans="1:15" s="4" customFormat="1" ht="63.75" customHeight="1" x14ac:dyDescent="0.25">
      <c r="A99" s="5">
        <v>2380007</v>
      </c>
      <c r="B99" s="5" t="s">
        <v>177</v>
      </c>
      <c r="C99" s="5" t="s">
        <v>178</v>
      </c>
      <c r="D99" s="5"/>
      <c r="E99" s="5" t="s">
        <v>196</v>
      </c>
      <c r="F99" s="5">
        <v>3</v>
      </c>
      <c r="G99" s="5" t="s">
        <v>152</v>
      </c>
      <c r="H99" s="5">
        <v>2</v>
      </c>
      <c r="I99" s="5">
        <v>2</v>
      </c>
      <c r="J99" s="5">
        <v>3</v>
      </c>
      <c r="K99" s="5">
        <v>1</v>
      </c>
      <c r="L99" s="5">
        <v>2</v>
      </c>
      <c r="M99" s="5">
        <v>2</v>
      </c>
      <c r="N99" s="5">
        <v>1</v>
      </c>
      <c r="O99" s="5">
        <f t="shared" si="3"/>
        <v>11</v>
      </c>
    </row>
    <row r="100" spans="1:15" s="4" customFormat="1" ht="63.75" customHeight="1" x14ac:dyDescent="0.25">
      <c r="A100" s="7">
        <v>2402698</v>
      </c>
      <c r="B100" s="7" t="s">
        <v>181</v>
      </c>
      <c r="C100" s="7" t="s">
        <v>182</v>
      </c>
      <c r="D100" s="7"/>
      <c r="E100" s="7" t="s">
        <v>196</v>
      </c>
      <c r="F100" s="7"/>
      <c r="G100" s="7" t="s">
        <v>152</v>
      </c>
      <c r="H100" s="7"/>
      <c r="I100" s="7">
        <v>3</v>
      </c>
      <c r="J100" s="7">
        <v>1</v>
      </c>
      <c r="K100" s="7">
        <v>1</v>
      </c>
      <c r="L100" s="7">
        <v>3</v>
      </c>
      <c r="M100" s="7">
        <v>1</v>
      </c>
      <c r="N100" s="7">
        <v>2</v>
      </c>
      <c r="O100" s="5">
        <f t="shared" si="3"/>
        <v>11</v>
      </c>
    </row>
    <row r="101" spans="1:15" s="4" customFormat="1" ht="63.75" customHeight="1" x14ac:dyDescent="0.25">
      <c r="A101" s="7">
        <v>2269587</v>
      </c>
      <c r="B101" s="7" t="s">
        <v>80</v>
      </c>
      <c r="C101" s="7" t="s">
        <v>185</v>
      </c>
      <c r="D101" s="7"/>
      <c r="E101" s="7" t="s">
        <v>196</v>
      </c>
      <c r="F101" s="7">
        <v>5</v>
      </c>
      <c r="G101" s="7" t="s">
        <v>152</v>
      </c>
      <c r="H101" s="7">
        <v>1</v>
      </c>
      <c r="I101" s="7">
        <v>1</v>
      </c>
      <c r="J101" s="7">
        <v>2</v>
      </c>
      <c r="K101" s="7">
        <v>1</v>
      </c>
      <c r="L101" s="7">
        <v>3</v>
      </c>
      <c r="M101" s="7">
        <v>1</v>
      </c>
      <c r="N101" s="7">
        <v>3</v>
      </c>
      <c r="O101" s="5">
        <f t="shared" si="3"/>
        <v>11</v>
      </c>
    </row>
    <row r="102" spans="1:15" s="4" customFormat="1" ht="63.75" customHeight="1" x14ac:dyDescent="0.25">
      <c r="A102" s="7">
        <v>2184877</v>
      </c>
      <c r="B102" s="7" t="s">
        <v>192</v>
      </c>
      <c r="C102" s="7" t="s">
        <v>193</v>
      </c>
      <c r="D102" s="7"/>
      <c r="E102" s="5" t="s">
        <v>196</v>
      </c>
      <c r="F102" s="7">
        <v>7</v>
      </c>
      <c r="G102" s="7" t="s">
        <v>152</v>
      </c>
      <c r="H102" s="7">
        <v>3</v>
      </c>
      <c r="I102" s="7">
        <v>2</v>
      </c>
      <c r="J102" s="7">
        <v>2</v>
      </c>
      <c r="K102" s="7">
        <v>1</v>
      </c>
      <c r="L102" s="7">
        <v>2</v>
      </c>
      <c r="M102" s="7">
        <v>1</v>
      </c>
      <c r="N102" s="7">
        <v>2</v>
      </c>
      <c r="O102" s="5">
        <f t="shared" si="3"/>
        <v>10</v>
      </c>
    </row>
    <row r="103" spans="1:15" s="4" customFormat="1" ht="63.75" customHeight="1" x14ac:dyDescent="0.25">
      <c r="A103" s="6">
        <v>2415294</v>
      </c>
      <c r="B103" s="6" t="s">
        <v>214</v>
      </c>
      <c r="C103" s="6" t="s">
        <v>211</v>
      </c>
      <c r="D103" s="7"/>
      <c r="E103" s="5" t="s">
        <v>196</v>
      </c>
      <c r="F103" s="6">
        <v>9</v>
      </c>
      <c r="G103" s="6" t="s">
        <v>152</v>
      </c>
      <c r="H103" s="6"/>
      <c r="I103" s="6">
        <v>2</v>
      </c>
      <c r="J103" s="6">
        <v>1</v>
      </c>
      <c r="K103" s="6">
        <v>1</v>
      </c>
      <c r="L103" s="6">
        <v>2</v>
      </c>
      <c r="M103" s="6">
        <v>1</v>
      </c>
      <c r="N103" s="6">
        <v>1</v>
      </c>
      <c r="O103" s="5">
        <f t="shared" si="3"/>
        <v>8</v>
      </c>
    </row>
  </sheetData>
  <autoFilter ref="A1:Q103">
    <sortState ref="A2:O103">
      <sortCondition ref="E1:E103"/>
    </sortState>
  </autoFilter>
  <pageMargins left="0.70866141732283472" right="0.70866141732283472" top="0.74803149606299213" bottom="0.74803149606299213" header="0.31496062992125984" footer="0.31496062992125984"/>
  <pageSetup paperSize="9" scale="14" fitToHeight="0" orientation="portrait" r:id="rId1"/>
  <rowBreaks count="2" manualBreakCount="2">
    <brk id="2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Feuil2</vt:lpstr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Ordinateur</dc:creator>
  <cp:lastModifiedBy>Mickael GENTY</cp:lastModifiedBy>
  <cp:lastPrinted>2021-11-12T20:58:52Z</cp:lastPrinted>
  <dcterms:created xsi:type="dcterms:W3CDTF">2021-11-12T19:19:50Z</dcterms:created>
  <dcterms:modified xsi:type="dcterms:W3CDTF">2021-11-19T20:42:04Z</dcterms:modified>
</cp:coreProperties>
</file>